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Marzo\Contabilidad\"/>
    </mc:Choice>
  </mc:AlternateContent>
  <xr:revisionPtr revIDLastSave="0" documentId="8_{05ABFE3F-8CF4-43F3-AD7F-974113E6BAC3}" xr6:coauthVersionLast="47" xr6:coauthVersionMax="47" xr10:uidLastSave="{00000000-0000-0000-0000-000000000000}"/>
  <bookViews>
    <workbookView xWindow="-120" yWindow="-120" windowWidth="20730" windowHeight="11160" xr2:uid="{481C6EA5-A41E-4AC8-A43A-7D74F660EB95}"/>
  </bookViews>
  <sheets>
    <sheet name="PAGADO" sheetId="1" r:id="rId1"/>
  </sheets>
  <definedNames>
    <definedName name="Borrador">#REF!</definedName>
    <definedName name="NOMBRE">#REF!</definedName>
    <definedName name="_xlnm.Print_Titles" localSheetId="0">PAGADO!$7:$7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1" l="1"/>
  <c r="L51" i="1"/>
  <c r="K51" i="1"/>
</calcChain>
</file>

<file path=xl/sharedStrings.xml><?xml version="1.0" encoding="utf-8"?>
<sst xmlns="http://schemas.openxmlformats.org/spreadsheetml/2006/main" count="238" uniqueCount="123">
  <si>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</si>
  <si>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</si>
  <si>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</si>
  <si>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</si>
  <si>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</si>
  <si>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Proceso No.</t>
  </si>
  <si>
    <t>Orden de Compra No.</t>
  </si>
  <si>
    <t>CCP. Auxiliar</t>
  </si>
  <si>
    <t>Documento de Pago</t>
  </si>
  <si>
    <t>Pagado con CK./LIB. NO.</t>
  </si>
  <si>
    <t>Monto Facturado</t>
  </si>
  <si>
    <t>Monto Pagado</t>
  </si>
  <si>
    <t>Monto Pendiente</t>
  </si>
  <si>
    <t>Estado</t>
  </si>
  <si>
    <t>Soldier Electronic Security SES SRL</t>
  </si>
  <si>
    <t>Adquisicion de materiales de limpieza y desechables</t>
  </si>
  <si>
    <t>B150000682</t>
  </si>
  <si>
    <t>Cultura-DAF-CM-2023-0062</t>
  </si>
  <si>
    <t>2023-00381</t>
  </si>
  <si>
    <t>2.3.3.2.01</t>
  </si>
  <si>
    <t>Libramiento</t>
  </si>
  <si>
    <t xml:space="preserve"> Pagado</t>
  </si>
  <si>
    <t>2.3.9.5.01</t>
  </si>
  <si>
    <t>2.3.9.1.01</t>
  </si>
  <si>
    <t>2.3.7.2.99</t>
  </si>
  <si>
    <t>2.3.7.1.06</t>
  </si>
  <si>
    <t>2.3.9.8.02</t>
  </si>
  <si>
    <t>2.3.7.2.03</t>
  </si>
  <si>
    <t>Constructora Satler, SRL</t>
  </si>
  <si>
    <t>Servicios de impermeabilizacion de techo</t>
  </si>
  <si>
    <t>B1500000085</t>
  </si>
  <si>
    <t>Cultura-CCC-LPN-2022-0002</t>
  </si>
  <si>
    <t>2.2.7.1.02</t>
  </si>
  <si>
    <t>Jardin Ilusiones SRL</t>
  </si>
  <si>
    <t>Adquisicion ofrenda floral</t>
  </si>
  <si>
    <t>B1500002374</t>
  </si>
  <si>
    <t>Cultura-DA-CM-2023-0001</t>
  </si>
  <si>
    <t>2023-00109</t>
  </si>
  <si>
    <t>2.3.1.3.03</t>
  </si>
  <si>
    <t>B1500002353</t>
  </si>
  <si>
    <t>Gat Office, SRL</t>
  </si>
  <si>
    <t>Adquisicion de mobiliario</t>
  </si>
  <si>
    <t>B1500000520</t>
  </si>
  <si>
    <t>Cultura-UC-CD-2024-0016</t>
  </si>
  <si>
    <t>2024-00008</t>
  </si>
  <si>
    <t>2.6.1.1.01</t>
  </si>
  <si>
    <t>Peypac, C por A</t>
  </si>
  <si>
    <t>Servicios de reparaciones varias</t>
  </si>
  <si>
    <t>B1500000064</t>
  </si>
  <si>
    <t>Cultura-UC-CD-2024-0020</t>
  </si>
  <si>
    <t>2024-00013</t>
  </si>
  <si>
    <t>2.2.7.1.01</t>
  </si>
  <si>
    <t>Cecomsa, SRL</t>
  </si>
  <si>
    <t>Adquisicion Scaner de alta velocidad</t>
  </si>
  <si>
    <t>E450000001255</t>
  </si>
  <si>
    <t>Cultura-UC-CD-2024-0019</t>
  </si>
  <si>
    <t>2024-00012</t>
  </si>
  <si>
    <t>2.6.1.3.07</t>
  </si>
  <si>
    <t>Multigrabado, SRL</t>
  </si>
  <si>
    <t>Placas de reconocimiento y sellos</t>
  </si>
  <si>
    <t>B1500002004</t>
  </si>
  <si>
    <t>Cultura-UC-CD-2023-00134</t>
  </si>
  <si>
    <t>2023-00369</t>
  </si>
  <si>
    <t>2.3.9.9.05</t>
  </si>
  <si>
    <t>Confeccion de sellos</t>
  </si>
  <si>
    <t>B1500002003</t>
  </si>
  <si>
    <t>Cultura-UC-CD-2023-0025</t>
  </si>
  <si>
    <t>2023-00083</t>
  </si>
  <si>
    <t>B1500001982</t>
  </si>
  <si>
    <t>B1500001992</t>
  </si>
  <si>
    <t>Especialidades Graficas Moran &amp; Asociados, SRL</t>
  </si>
  <si>
    <t>Servicio de impresión de libro ganador premio nacional de historia 2020</t>
  </si>
  <si>
    <t>B1500000185</t>
  </si>
  <si>
    <t>Cultura-DAF-CM-2023-0072</t>
  </si>
  <si>
    <t>2023-00387</t>
  </si>
  <si>
    <t>2.2.2.2.01</t>
  </si>
  <si>
    <t>Made Gomez de Impresion SRL</t>
  </si>
  <si>
    <t>Servicio de impresiones varias</t>
  </si>
  <si>
    <t>B1500000200</t>
  </si>
  <si>
    <t>Cultura-UC-CD-024-0018</t>
  </si>
  <si>
    <t>2024-00009</t>
  </si>
  <si>
    <t>Danilo Music</t>
  </si>
  <si>
    <t>Adquisicion de microfonos</t>
  </si>
  <si>
    <t>B1500000920</t>
  </si>
  <si>
    <t>Cultura-DAF-CD-2024-0012</t>
  </si>
  <si>
    <t>2024-00266</t>
  </si>
  <si>
    <t>2.6.2.1.01</t>
  </si>
  <si>
    <t>Martinez Torres Traveling SRL</t>
  </si>
  <si>
    <t>Servicios de almuerzos</t>
  </si>
  <si>
    <t>B1500001087</t>
  </si>
  <si>
    <t>Cultura-CCC-LPN-2023-0001</t>
  </si>
  <si>
    <t>2023-00226</t>
  </si>
  <si>
    <t>2.2.9.2.01</t>
  </si>
  <si>
    <t>Soluciones Integrales CAF, SRL</t>
  </si>
  <si>
    <t>Servicio bote de escombros en La Plaza de La Cultura</t>
  </si>
  <si>
    <t>B1500000457</t>
  </si>
  <si>
    <t>Cultura-UC-CD-2024-0017</t>
  </si>
  <si>
    <t>2024-00005</t>
  </si>
  <si>
    <t>2.2.9.1.01</t>
  </si>
  <si>
    <t>Repuestos Constanza Infante, SRL</t>
  </si>
  <si>
    <t>Servicios de mantenimiento de vehiculos</t>
  </si>
  <si>
    <t>B1500000041</t>
  </si>
  <si>
    <t>Cultura-UC-CD-2024-0008</t>
  </si>
  <si>
    <t>2024-00020</t>
  </si>
  <si>
    <t>2.2.7.2.06</t>
  </si>
  <si>
    <t>B1500000042</t>
  </si>
  <si>
    <t>B1500000043</t>
  </si>
  <si>
    <t>B1500000044</t>
  </si>
  <si>
    <t>CTAV, SRL</t>
  </si>
  <si>
    <t>Alquileres varios</t>
  </si>
  <si>
    <t>B1500000464</t>
  </si>
  <si>
    <t>Cultura-DAF-CM-2022-0112</t>
  </si>
  <si>
    <t>2023-00002</t>
  </si>
  <si>
    <t>2.2.8.6.01</t>
  </si>
  <si>
    <t>Ana Vizcaíno</t>
  </si>
  <si>
    <t>Florinda Matrillé</t>
  </si>
  <si>
    <t>Eliani González</t>
  </si>
  <si>
    <t>Encargada de Contabilidad</t>
  </si>
  <si>
    <t>Directora Financiera</t>
  </si>
  <si>
    <t>Contadora</t>
  </si>
  <si>
    <t xml:space="preserve">Revisado por </t>
  </si>
  <si>
    <t xml:space="preserve">Autorizado por </t>
  </si>
  <si>
    <t xml:space="preserve">Elaborado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</si>
</sst>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color theme="0"/>
      <name val="Times New Roman"/>
      <family val="1"/>
    </font>
    <font>
      <sz val="14"/>
      <color theme="1"/>
      <name val="Calibri"/>
      <family val="2"/>
      <scheme val="minor"/>
    </font>
    <font>
      <sz val="16"/>
      <name val="Times New Roman"/>
      <family val="1"/>
    </font>
    <font>
      <sz val="14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theme="0"/>
      <name val="Times New Roman"/>
      <family val="1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44" fontId="6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3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9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2925536</xdr:colOff>
      <xdr:row>60</xdr:row>
      <xdr:rowOff>17009</xdr:rowOff>
    </xdr:from>
    <xdr:to>
      <xdr:col>2</xdr:col>
      <xdr:colOff>136072</xdr:colOff>
      <xdr:row>60</xdr:row>
      <xdr:rowOff>34018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8E48C5EE-5F07-4A98-8D1B-E733AB413BD1}"/>
            </a:ext>
          </a:extLst>
        </xdr:cNvPr>
        <xdr:cNvCxnSpPr/>
      </xdr:nvCxnSpPr>
      <xdr:spPr>
        <a:xfrm flipV="1">
          <a:off x="2925536" y="20876759"/>
          <a:ext cx="2877911" cy="170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1632857</xdr:colOff>
      <xdr:row>58</xdr:row>
      <xdr:rowOff>340179</xdr:rowOff>
    </xdr:from>
    <xdr:to>
      <xdr:col>9</xdr:col>
      <xdr:colOff>255134</xdr:colOff>
      <xdr:row>58</xdr:row>
      <xdr:rowOff>357188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737AE636-13EF-4E93-9C78-D0698AA2051A}"/>
            </a:ext>
          </a:extLst>
        </xdr:cNvPr>
        <xdr:cNvCxnSpPr/>
      </xdr:nvCxnSpPr>
      <xdr:spPr>
        <a:xfrm>
          <a:off x="9433832" y="20637954"/>
          <a:ext cx="2689452" cy="170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1905000</xdr:colOff>
      <xdr:row>58</xdr:row>
      <xdr:rowOff>306161</xdr:rowOff>
    </xdr:from>
    <xdr:to>
      <xdr:col>12</xdr:col>
      <xdr:colOff>442232</xdr:colOff>
      <xdr:row>58</xdr:row>
      <xdr:rowOff>323170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B82F0F1C-1B91-4AF2-8368-9716F0AF7F0F}"/>
            </a:ext>
          </a:extLst>
        </xdr:cNvPr>
        <xdr:cNvCxnSpPr/>
      </xdr:nvCxnSpPr>
      <xdr:spPr>
        <a:xfrm>
          <a:off x="15430500" y="20603936"/>
          <a:ext cx="2699657" cy="170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80FE-81DC-4F33-9F15-D3EB011F3BEF}">
  <sheetPr>
    <tabColor rgb="FF00B0F0"/>
  </sheetPr>
  <dimension ref="A1:Q78"/>
  <sheetViews>
    <sheetView tabSelected="1" zoomScale="56" zoomScaleNormal="56" workbookViewId="0">
      <selection activeCell="E74" sqref="E74"/>
    </sheetView>
  </sheetViews>
  <sheetFormatPr baseColWidth="10" defaultColWidth="11.5703125" defaultRowHeight="15" x14ac:dyDescent="0.25"/>
  <cols>
    <col min="1" max="1" width="48.42578125" style="1" customWidth="1"/>
    <col min="2" max="2" width="36.5703125" style="1" customWidth="1"/>
    <col min="3" max="3" width="32" style="1" customWidth="1"/>
    <col min="4" max="4" width="30.42578125" style="1" customWidth="1"/>
    <col min="5" max="5" width="30.5703125" style="1" customWidth="1"/>
    <col min="6" max="6" width="25.140625" style="1" hidden="1" customWidth="1"/>
    <col min="7" max="7" width="17.28515625" style="1" hidden="1" customWidth="1"/>
    <col min="8" max="8" width="21" style="1" hidden="1" customWidth="1"/>
    <col min="9" max="9" width="29.140625" style="1" hidden="1" customWidth="1"/>
    <col min="10" max="10" width="24.85546875" style="1" customWidth="1"/>
    <col min="11" max="11" width="29.7109375" style="1" customWidth="1"/>
    <col min="12" max="12" width="32.7109375" style="1" customWidth="1"/>
    <col min="13" max="14" width="24" style="1" customWidth="1"/>
    <col min="15" max="16384" width="11.5703125" style="1"/>
  </cols>
  <sheetData>
    <row r="1" spans="1:17" x14ac:dyDescent="0.25">
      <c r="I1" s="2"/>
    </row>
    <row r="2" spans="1:17" hidden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7" hidden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7" hidden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7" hidden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7" hidden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7" s="6" customFormat="1" ht="51.75" customHeight="1" x14ac:dyDescent="0.25">
      <c r="A7" s="3" t="s">
        <v>0</v>
      </c>
      <c r="B7" s="3" t="s">
        <v>1</v>
      </c>
      <c r="C7" s="3" t="s">
        <v>2</v>
      </c>
      <c r="D7" s="4" t="s">
        <v>3</v>
      </c>
      <c r="E7" s="4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10</v>
      </c>
      <c r="L7" s="5" t="s">
        <v>11</v>
      </c>
      <c r="M7" s="5" t="s">
        <v>12</v>
      </c>
      <c r="N7" s="5" t="s">
        <v>13</v>
      </c>
    </row>
    <row r="8" spans="1:17" s="13" customFormat="1" ht="51.75" customHeight="1" x14ac:dyDescent="0.25">
      <c r="A8" s="7" t="s">
        <v>14</v>
      </c>
      <c r="B8" s="7" t="s">
        <v>15</v>
      </c>
      <c r="C8" s="8" t="s">
        <v>16</v>
      </c>
      <c r="D8" s="9">
        <v>45313</v>
      </c>
      <c r="E8" s="9">
        <v>45657</v>
      </c>
      <c r="F8" s="7" t="s">
        <v>17</v>
      </c>
      <c r="G8" s="8" t="s">
        <v>18</v>
      </c>
      <c r="H8" s="8" t="s">
        <v>19</v>
      </c>
      <c r="I8" s="8" t="s">
        <v>20</v>
      </c>
      <c r="J8" s="10">
        <v>582</v>
      </c>
      <c r="K8" s="11">
        <v>30264.639999999999</v>
      </c>
      <c r="L8" s="11">
        <v>30264.639999999999</v>
      </c>
      <c r="M8" s="12"/>
      <c r="N8" s="7" t="s">
        <v>21</v>
      </c>
    </row>
    <row r="9" spans="1:17" s="13" customFormat="1" ht="51.75" customHeight="1" x14ac:dyDescent="0.25">
      <c r="A9" s="7" t="s">
        <v>14</v>
      </c>
      <c r="B9" s="7" t="s">
        <v>15</v>
      </c>
      <c r="C9" s="8" t="s">
        <v>16</v>
      </c>
      <c r="D9" s="9">
        <v>45313</v>
      </c>
      <c r="E9" s="9">
        <v>45657</v>
      </c>
      <c r="F9" s="7" t="s">
        <v>17</v>
      </c>
      <c r="G9" s="8" t="s">
        <v>18</v>
      </c>
      <c r="H9" s="8" t="s">
        <v>22</v>
      </c>
      <c r="I9" s="8" t="s">
        <v>20</v>
      </c>
      <c r="J9" s="10">
        <v>582</v>
      </c>
      <c r="K9" s="11">
        <v>86475.12</v>
      </c>
      <c r="L9" s="11">
        <v>86475.12</v>
      </c>
      <c r="M9" s="11"/>
      <c r="N9" s="7" t="s">
        <v>21</v>
      </c>
      <c r="O9" s="14"/>
      <c r="P9" s="14"/>
      <c r="Q9" s="14"/>
    </row>
    <row r="10" spans="1:17" s="13" customFormat="1" ht="51.75" customHeight="1" x14ac:dyDescent="0.25">
      <c r="A10" s="7" t="s">
        <v>14</v>
      </c>
      <c r="B10" s="7" t="s">
        <v>15</v>
      </c>
      <c r="C10" s="8" t="s">
        <v>16</v>
      </c>
      <c r="D10" s="9">
        <v>45313</v>
      </c>
      <c r="E10" s="9">
        <v>45657</v>
      </c>
      <c r="F10" s="7" t="s">
        <v>17</v>
      </c>
      <c r="G10" s="8" t="s">
        <v>18</v>
      </c>
      <c r="H10" s="8" t="s">
        <v>23</v>
      </c>
      <c r="I10" s="8" t="s">
        <v>20</v>
      </c>
      <c r="J10" s="10">
        <v>582</v>
      </c>
      <c r="K10" s="11">
        <v>264795.87</v>
      </c>
      <c r="L10" s="11">
        <v>264795.87</v>
      </c>
      <c r="M10" s="11"/>
      <c r="N10" s="7" t="s">
        <v>21</v>
      </c>
      <c r="O10" s="14"/>
      <c r="P10" s="14"/>
      <c r="Q10" s="14"/>
    </row>
    <row r="11" spans="1:17" s="13" customFormat="1" ht="51.75" customHeight="1" x14ac:dyDescent="0.25">
      <c r="A11" s="7" t="s">
        <v>14</v>
      </c>
      <c r="B11" s="7" t="s">
        <v>15</v>
      </c>
      <c r="C11" s="8" t="s">
        <v>16</v>
      </c>
      <c r="D11" s="9">
        <v>45313</v>
      </c>
      <c r="E11" s="9">
        <v>45657</v>
      </c>
      <c r="F11" s="7" t="s">
        <v>17</v>
      </c>
      <c r="G11" s="8" t="s">
        <v>18</v>
      </c>
      <c r="H11" s="8" t="s">
        <v>24</v>
      </c>
      <c r="I11" s="8" t="s">
        <v>20</v>
      </c>
      <c r="J11" s="10">
        <v>582</v>
      </c>
      <c r="K11" s="11">
        <v>27730</v>
      </c>
      <c r="L11" s="11">
        <v>27730</v>
      </c>
      <c r="M11" s="11"/>
      <c r="N11" s="7" t="s">
        <v>21</v>
      </c>
      <c r="O11" s="14"/>
      <c r="P11" s="14"/>
      <c r="Q11" s="14"/>
    </row>
    <row r="12" spans="1:17" s="13" customFormat="1" ht="51.75" customHeight="1" x14ac:dyDescent="0.25">
      <c r="A12" s="7" t="s">
        <v>14</v>
      </c>
      <c r="B12" s="7" t="s">
        <v>15</v>
      </c>
      <c r="C12" s="8" t="s">
        <v>16</v>
      </c>
      <c r="D12" s="9">
        <v>45313</v>
      </c>
      <c r="E12" s="9">
        <v>45657</v>
      </c>
      <c r="F12" s="7" t="s">
        <v>17</v>
      </c>
      <c r="G12" s="8" t="s">
        <v>18</v>
      </c>
      <c r="H12" s="8" t="s">
        <v>25</v>
      </c>
      <c r="I12" s="8" t="s">
        <v>20</v>
      </c>
      <c r="J12" s="10">
        <v>582</v>
      </c>
      <c r="K12" s="11">
        <v>15576</v>
      </c>
      <c r="L12" s="11">
        <v>15576</v>
      </c>
      <c r="M12" s="11"/>
      <c r="N12" s="7" t="s">
        <v>21</v>
      </c>
    </row>
    <row r="13" spans="1:17" s="13" customFormat="1" ht="51.75" customHeight="1" x14ac:dyDescent="0.25">
      <c r="A13" s="7" t="s">
        <v>14</v>
      </c>
      <c r="B13" s="7" t="s">
        <v>15</v>
      </c>
      <c r="C13" s="8" t="s">
        <v>16</v>
      </c>
      <c r="D13" s="9">
        <v>45313</v>
      </c>
      <c r="E13" s="9">
        <v>45657</v>
      </c>
      <c r="F13" s="7" t="s">
        <v>17</v>
      </c>
      <c r="G13" s="8" t="s">
        <v>18</v>
      </c>
      <c r="H13" s="8" t="s">
        <v>26</v>
      </c>
      <c r="I13" s="8" t="s">
        <v>20</v>
      </c>
      <c r="J13" s="10">
        <v>582</v>
      </c>
      <c r="K13" s="11">
        <v>5310</v>
      </c>
      <c r="L13" s="11">
        <v>5310</v>
      </c>
      <c r="M13" s="11"/>
      <c r="N13" s="7" t="s">
        <v>21</v>
      </c>
    </row>
    <row r="14" spans="1:17" s="13" customFormat="1" ht="51.75" customHeight="1" x14ac:dyDescent="0.25">
      <c r="A14" s="7" t="s">
        <v>14</v>
      </c>
      <c r="B14" s="7" t="s">
        <v>15</v>
      </c>
      <c r="C14" s="8" t="s">
        <v>16</v>
      </c>
      <c r="D14" s="9">
        <v>45313</v>
      </c>
      <c r="E14" s="9">
        <v>45657</v>
      </c>
      <c r="F14" s="7" t="s">
        <v>17</v>
      </c>
      <c r="G14" s="8" t="s">
        <v>18</v>
      </c>
      <c r="H14" s="8" t="s">
        <v>27</v>
      </c>
      <c r="I14" s="8" t="s">
        <v>20</v>
      </c>
      <c r="J14" s="10">
        <v>582</v>
      </c>
      <c r="K14" s="11">
        <v>3540</v>
      </c>
      <c r="L14" s="11">
        <v>3540</v>
      </c>
      <c r="M14" s="11"/>
      <c r="N14" s="7" t="s">
        <v>21</v>
      </c>
    </row>
    <row r="15" spans="1:17" s="13" customFormat="1" ht="51.75" customHeight="1" x14ac:dyDescent="0.25">
      <c r="A15" s="8" t="s">
        <v>28</v>
      </c>
      <c r="B15" s="7" t="s">
        <v>29</v>
      </c>
      <c r="C15" s="8" t="s">
        <v>30</v>
      </c>
      <c r="D15" s="9">
        <v>45337</v>
      </c>
      <c r="E15" s="9">
        <v>46022</v>
      </c>
      <c r="F15" s="7" t="s">
        <v>31</v>
      </c>
      <c r="G15" s="8"/>
      <c r="H15" s="8" t="s">
        <v>32</v>
      </c>
      <c r="I15" s="8" t="s">
        <v>20</v>
      </c>
      <c r="J15" s="10">
        <v>607</v>
      </c>
      <c r="K15" s="11">
        <v>4133376.28</v>
      </c>
      <c r="L15" s="11">
        <v>4133376.28</v>
      </c>
      <c r="M15" s="11"/>
      <c r="N15" s="7" t="s">
        <v>21</v>
      </c>
    </row>
    <row r="16" spans="1:17" s="13" customFormat="1" ht="51.75" customHeight="1" x14ac:dyDescent="0.25">
      <c r="A16" s="8" t="s">
        <v>33</v>
      </c>
      <c r="B16" s="7" t="s">
        <v>34</v>
      </c>
      <c r="C16" s="8" t="s">
        <v>35</v>
      </c>
      <c r="D16" s="9">
        <v>45337</v>
      </c>
      <c r="E16" s="9">
        <v>45657</v>
      </c>
      <c r="F16" s="7" t="s">
        <v>36</v>
      </c>
      <c r="G16" s="8" t="s">
        <v>37</v>
      </c>
      <c r="H16" s="8" t="s">
        <v>38</v>
      </c>
      <c r="I16" s="8" t="s">
        <v>20</v>
      </c>
      <c r="J16" s="10">
        <v>639</v>
      </c>
      <c r="K16" s="11">
        <v>23128</v>
      </c>
      <c r="L16" s="11">
        <v>23128</v>
      </c>
      <c r="M16" s="11"/>
      <c r="N16" s="7" t="s">
        <v>21</v>
      </c>
    </row>
    <row r="17" spans="1:14" s="13" customFormat="1" ht="51.75" customHeight="1" x14ac:dyDescent="0.25">
      <c r="A17" s="8" t="s">
        <v>33</v>
      </c>
      <c r="B17" s="7" t="s">
        <v>34</v>
      </c>
      <c r="C17" s="8" t="s">
        <v>39</v>
      </c>
      <c r="D17" s="9">
        <v>45323</v>
      </c>
      <c r="E17" s="9">
        <v>45657</v>
      </c>
      <c r="F17" s="7" t="s">
        <v>36</v>
      </c>
      <c r="G17" s="8" t="s">
        <v>37</v>
      </c>
      <c r="H17" s="8" t="s">
        <v>38</v>
      </c>
      <c r="I17" s="8" t="s">
        <v>20</v>
      </c>
      <c r="J17" s="10">
        <v>639</v>
      </c>
      <c r="K17" s="11">
        <v>10808.8</v>
      </c>
      <c r="L17" s="11">
        <v>10808.8</v>
      </c>
      <c r="M17" s="11"/>
      <c r="N17" s="7" t="s">
        <v>21</v>
      </c>
    </row>
    <row r="18" spans="1:14" s="13" customFormat="1" ht="51.75" customHeight="1" x14ac:dyDescent="0.25">
      <c r="A18" s="8" t="s">
        <v>40</v>
      </c>
      <c r="B18" s="7" t="s">
        <v>41</v>
      </c>
      <c r="C18" s="8" t="s">
        <v>42</v>
      </c>
      <c r="D18" s="9">
        <v>45341</v>
      </c>
      <c r="E18" s="9">
        <v>45657</v>
      </c>
      <c r="F18" s="7" t="s">
        <v>43</v>
      </c>
      <c r="G18" s="8" t="s">
        <v>44</v>
      </c>
      <c r="H18" s="8" t="s">
        <v>45</v>
      </c>
      <c r="I18" s="8" t="s">
        <v>20</v>
      </c>
      <c r="J18" s="10">
        <v>641</v>
      </c>
      <c r="K18" s="11">
        <v>212916.84</v>
      </c>
      <c r="L18" s="11">
        <v>212916.84</v>
      </c>
      <c r="M18" s="11"/>
      <c r="N18" s="7" t="s">
        <v>21</v>
      </c>
    </row>
    <row r="19" spans="1:14" s="13" customFormat="1" ht="51.75" customHeight="1" x14ac:dyDescent="0.25">
      <c r="A19" s="8" t="s">
        <v>46</v>
      </c>
      <c r="B19" s="7" t="s">
        <v>47</v>
      </c>
      <c r="C19" s="8" t="s">
        <v>48</v>
      </c>
      <c r="D19" s="9">
        <v>45342</v>
      </c>
      <c r="E19" s="9">
        <v>45657</v>
      </c>
      <c r="F19" s="7" t="s">
        <v>49</v>
      </c>
      <c r="G19" s="8" t="s">
        <v>50</v>
      </c>
      <c r="H19" s="8" t="s">
        <v>51</v>
      </c>
      <c r="I19" s="8" t="s">
        <v>20</v>
      </c>
      <c r="J19" s="10">
        <v>658</v>
      </c>
      <c r="K19" s="11">
        <v>199953.87</v>
      </c>
      <c r="L19" s="11">
        <v>199953.87</v>
      </c>
      <c r="M19" s="11"/>
      <c r="N19" s="7" t="s">
        <v>21</v>
      </c>
    </row>
    <row r="20" spans="1:14" s="13" customFormat="1" ht="51.75" customHeight="1" x14ac:dyDescent="0.25">
      <c r="A20" s="8" t="s">
        <v>52</v>
      </c>
      <c r="B20" s="7" t="s">
        <v>53</v>
      </c>
      <c r="C20" s="8" t="s">
        <v>54</v>
      </c>
      <c r="D20" s="9">
        <v>45338</v>
      </c>
      <c r="E20" s="9">
        <v>45657</v>
      </c>
      <c r="F20" s="7" t="s">
        <v>55</v>
      </c>
      <c r="G20" s="8" t="s">
        <v>56</v>
      </c>
      <c r="H20" s="8" t="s">
        <v>57</v>
      </c>
      <c r="I20" s="8" t="s">
        <v>20</v>
      </c>
      <c r="J20" s="10">
        <v>660</v>
      </c>
      <c r="K20" s="11">
        <v>218347.2</v>
      </c>
      <c r="L20" s="11">
        <v>218347.2</v>
      </c>
      <c r="M20" s="11"/>
      <c r="N20" s="7" t="s">
        <v>21</v>
      </c>
    </row>
    <row r="21" spans="1:14" s="13" customFormat="1" ht="51.75" customHeight="1" x14ac:dyDescent="0.25">
      <c r="A21" s="8" t="s">
        <v>58</v>
      </c>
      <c r="B21" s="7" t="s">
        <v>59</v>
      </c>
      <c r="C21" s="8" t="s">
        <v>60</v>
      </c>
      <c r="D21" s="9">
        <v>45337</v>
      </c>
      <c r="E21" s="9">
        <v>45657</v>
      </c>
      <c r="F21" s="7" t="s">
        <v>61</v>
      </c>
      <c r="G21" s="8" t="s">
        <v>62</v>
      </c>
      <c r="H21" s="8" t="s">
        <v>63</v>
      </c>
      <c r="I21" s="8" t="s">
        <v>20</v>
      </c>
      <c r="J21" s="10">
        <v>678</v>
      </c>
      <c r="K21" s="11">
        <v>47003</v>
      </c>
      <c r="L21" s="11">
        <v>47003</v>
      </c>
      <c r="M21" s="11"/>
      <c r="N21" s="7" t="s">
        <v>21</v>
      </c>
    </row>
    <row r="22" spans="1:14" s="13" customFormat="1" ht="51.75" customHeight="1" x14ac:dyDescent="0.25">
      <c r="A22" s="8" t="s">
        <v>58</v>
      </c>
      <c r="B22" s="7" t="s">
        <v>64</v>
      </c>
      <c r="C22" s="8" t="s">
        <v>65</v>
      </c>
      <c r="D22" s="9">
        <v>45337</v>
      </c>
      <c r="E22" s="9">
        <v>45657</v>
      </c>
      <c r="F22" s="7" t="s">
        <v>66</v>
      </c>
      <c r="G22" s="8" t="s">
        <v>67</v>
      </c>
      <c r="H22" s="8" t="s">
        <v>63</v>
      </c>
      <c r="I22" s="8" t="s">
        <v>20</v>
      </c>
      <c r="J22" s="10">
        <v>681</v>
      </c>
      <c r="K22" s="11">
        <v>3697</v>
      </c>
      <c r="L22" s="11">
        <v>3697</v>
      </c>
      <c r="M22" s="11"/>
      <c r="N22" s="7" t="s">
        <v>21</v>
      </c>
    </row>
    <row r="23" spans="1:14" s="13" customFormat="1" ht="51.75" customHeight="1" x14ac:dyDescent="0.25">
      <c r="A23" s="8" t="s">
        <v>58</v>
      </c>
      <c r="B23" s="7" t="s">
        <v>64</v>
      </c>
      <c r="C23" s="8" t="s">
        <v>68</v>
      </c>
      <c r="D23" s="9">
        <v>45314</v>
      </c>
      <c r="E23" s="9">
        <v>45657</v>
      </c>
      <c r="F23" s="7" t="s">
        <v>66</v>
      </c>
      <c r="G23" s="8" t="s">
        <v>67</v>
      </c>
      <c r="H23" s="8" t="s">
        <v>63</v>
      </c>
      <c r="I23" s="8" t="s">
        <v>20</v>
      </c>
      <c r="J23" s="10">
        <v>681</v>
      </c>
      <c r="K23" s="11">
        <v>8224.99</v>
      </c>
      <c r="L23" s="11">
        <v>8224.99</v>
      </c>
      <c r="M23" s="11"/>
      <c r="N23" s="7" t="s">
        <v>21</v>
      </c>
    </row>
    <row r="24" spans="1:14" s="13" customFormat="1" ht="51.75" customHeight="1" x14ac:dyDescent="0.25">
      <c r="A24" s="8" t="s">
        <v>58</v>
      </c>
      <c r="B24" s="7" t="s">
        <v>64</v>
      </c>
      <c r="C24" s="8" t="s">
        <v>69</v>
      </c>
      <c r="D24" s="9">
        <v>45324</v>
      </c>
      <c r="E24" s="9">
        <v>45657</v>
      </c>
      <c r="F24" s="7" t="s">
        <v>66</v>
      </c>
      <c r="G24" s="8" t="s">
        <v>67</v>
      </c>
      <c r="H24" s="8" t="s">
        <v>63</v>
      </c>
      <c r="I24" s="8" t="s">
        <v>20</v>
      </c>
      <c r="J24" s="10">
        <v>681</v>
      </c>
      <c r="K24" s="11">
        <v>5849</v>
      </c>
      <c r="L24" s="11">
        <v>5849</v>
      </c>
      <c r="M24" s="11"/>
      <c r="N24" s="7" t="s">
        <v>21</v>
      </c>
    </row>
    <row r="25" spans="1:14" s="13" customFormat="1" ht="51.75" customHeight="1" x14ac:dyDescent="0.25">
      <c r="A25" s="7" t="s">
        <v>70</v>
      </c>
      <c r="B25" s="7" t="s">
        <v>71</v>
      </c>
      <c r="C25" s="8" t="s">
        <v>72</v>
      </c>
      <c r="D25" s="9">
        <v>45344</v>
      </c>
      <c r="E25" s="9">
        <v>45657</v>
      </c>
      <c r="F25" s="7" t="s">
        <v>73</v>
      </c>
      <c r="G25" s="8" t="s">
        <v>74</v>
      </c>
      <c r="H25" s="8" t="s">
        <v>75</v>
      </c>
      <c r="I25" s="8" t="s">
        <v>20</v>
      </c>
      <c r="J25" s="10">
        <v>695</v>
      </c>
      <c r="K25" s="11">
        <v>1302300</v>
      </c>
      <c r="L25" s="11">
        <v>1302300</v>
      </c>
      <c r="M25" s="11"/>
      <c r="N25" s="7" t="s">
        <v>21</v>
      </c>
    </row>
    <row r="26" spans="1:14" s="13" customFormat="1" ht="51.75" customHeight="1" x14ac:dyDescent="0.25">
      <c r="A26" s="8" t="s">
        <v>76</v>
      </c>
      <c r="B26" s="7" t="s">
        <v>77</v>
      </c>
      <c r="C26" s="8" t="s">
        <v>78</v>
      </c>
      <c r="D26" s="15">
        <v>45345</v>
      </c>
      <c r="E26" s="15">
        <v>45657</v>
      </c>
      <c r="F26" s="7" t="s">
        <v>79</v>
      </c>
      <c r="G26" s="8" t="s">
        <v>80</v>
      </c>
      <c r="H26" s="8" t="s">
        <v>75</v>
      </c>
      <c r="I26" s="8" t="s">
        <v>20</v>
      </c>
      <c r="J26" s="10">
        <v>737</v>
      </c>
      <c r="K26" s="11">
        <v>110861</v>
      </c>
      <c r="L26" s="11">
        <v>110861</v>
      </c>
      <c r="M26" s="11"/>
      <c r="N26" s="7" t="s">
        <v>21</v>
      </c>
    </row>
    <row r="27" spans="1:14" s="13" customFormat="1" ht="51.75" customHeight="1" x14ac:dyDescent="0.25">
      <c r="A27" s="8" t="s">
        <v>81</v>
      </c>
      <c r="B27" s="7" t="s">
        <v>82</v>
      </c>
      <c r="C27" s="8" t="s">
        <v>83</v>
      </c>
      <c r="D27" s="15">
        <v>45345</v>
      </c>
      <c r="E27" s="15">
        <v>45657</v>
      </c>
      <c r="F27" s="16" t="s">
        <v>84</v>
      </c>
      <c r="G27" s="16" t="s">
        <v>85</v>
      </c>
      <c r="H27" s="8" t="s">
        <v>86</v>
      </c>
      <c r="I27" s="8" t="s">
        <v>20</v>
      </c>
      <c r="J27" s="10">
        <v>739</v>
      </c>
      <c r="K27" s="17">
        <v>68222.600000000006</v>
      </c>
      <c r="L27" s="17">
        <v>68222.600000000006</v>
      </c>
      <c r="M27" s="17"/>
      <c r="N27" s="7" t="s">
        <v>21</v>
      </c>
    </row>
    <row r="28" spans="1:14" s="13" customFormat="1" ht="51.75" customHeight="1" x14ac:dyDescent="0.25">
      <c r="A28" s="8" t="s">
        <v>87</v>
      </c>
      <c r="B28" s="7" t="s">
        <v>88</v>
      </c>
      <c r="C28" s="8" t="s">
        <v>89</v>
      </c>
      <c r="D28" s="15">
        <v>45350</v>
      </c>
      <c r="E28" s="15">
        <v>45657</v>
      </c>
      <c r="F28" s="7" t="s">
        <v>90</v>
      </c>
      <c r="G28" s="8" t="s">
        <v>91</v>
      </c>
      <c r="H28" s="8" t="s">
        <v>92</v>
      </c>
      <c r="I28" s="8" t="s">
        <v>20</v>
      </c>
      <c r="J28" s="10">
        <v>746</v>
      </c>
      <c r="K28" s="11">
        <v>1849304.08</v>
      </c>
      <c r="L28" s="11">
        <v>1849304.08</v>
      </c>
      <c r="M28" s="11"/>
      <c r="N28" s="7" t="s">
        <v>21</v>
      </c>
    </row>
    <row r="29" spans="1:14" s="13" customFormat="1" ht="51.75" customHeight="1" x14ac:dyDescent="0.25">
      <c r="A29" s="7" t="s">
        <v>93</v>
      </c>
      <c r="B29" s="7" t="s">
        <v>94</v>
      </c>
      <c r="C29" s="8" t="s">
        <v>95</v>
      </c>
      <c r="D29" s="9">
        <v>45341</v>
      </c>
      <c r="E29" s="9">
        <v>45657</v>
      </c>
      <c r="F29" s="7" t="s">
        <v>96</v>
      </c>
      <c r="G29" s="8" t="s">
        <v>97</v>
      </c>
      <c r="H29" s="8" t="s">
        <v>98</v>
      </c>
      <c r="I29" s="8" t="s">
        <v>20</v>
      </c>
      <c r="J29" s="10">
        <v>734</v>
      </c>
      <c r="K29" s="11">
        <v>51920</v>
      </c>
      <c r="L29" s="11">
        <v>51920</v>
      </c>
      <c r="M29" s="11"/>
      <c r="N29" s="7" t="s">
        <v>21</v>
      </c>
    </row>
    <row r="30" spans="1:14" s="13" customFormat="1" ht="51.75" customHeight="1" x14ac:dyDescent="0.25">
      <c r="A30" s="7" t="s">
        <v>99</v>
      </c>
      <c r="B30" s="7" t="s">
        <v>100</v>
      </c>
      <c r="C30" s="8" t="s">
        <v>101</v>
      </c>
      <c r="D30" s="9">
        <v>45344</v>
      </c>
      <c r="E30" s="9">
        <v>45657</v>
      </c>
      <c r="F30" s="7" t="s">
        <v>102</v>
      </c>
      <c r="G30" s="8" t="s">
        <v>103</v>
      </c>
      <c r="H30" s="8" t="s">
        <v>104</v>
      </c>
      <c r="I30" s="8" t="s">
        <v>20</v>
      </c>
      <c r="J30" s="10">
        <v>766</v>
      </c>
      <c r="K30" s="11">
        <v>46429.46</v>
      </c>
      <c r="L30" s="11">
        <v>46429.46</v>
      </c>
      <c r="M30" s="11"/>
      <c r="N30" s="7" t="s">
        <v>21</v>
      </c>
    </row>
    <row r="31" spans="1:14" s="13" customFormat="1" ht="51.75" customHeight="1" x14ac:dyDescent="0.25">
      <c r="A31" s="7" t="s">
        <v>99</v>
      </c>
      <c r="B31" s="7" t="s">
        <v>100</v>
      </c>
      <c r="C31" s="8" t="s">
        <v>105</v>
      </c>
      <c r="D31" s="9">
        <v>45344</v>
      </c>
      <c r="E31" s="9">
        <v>45657</v>
      </c>
      <c r="F31" s="7" t="s">
        <v>102</v>
      </c>
      <c r="G31" s="8" t="s">
        <v>103</v>
      </c>
      <c r="H31" s="8" t="s">
        <v>104</v>
      </c>
      <c r="I31" s="8" t="s">
        <v>20</v>
      </c>
      <c r="J31" s="10">
        <v>766</v>
      </c>
      <c r="K31" s="11">
        <v>85526.399999999994</v>
      </c>
      <c r="L31" s="11">
        <v>85526.399999999994</v>
      </c>
      <c r="M31" s="11"/>
      <c r="N31" s="7" t="s">
        <v>21</v>
      </c>
    </row>
    <row r="32" spans="1:14" s="13" customFormat="1" ht="51.75" customHeight="1" x14ac:dyDescent="0.25">
      <c r="A32" s="7" t="s">
        <v>99</v>
      </c>
      <c r="B32" s="7" t="s">
        <v>100</v>
      </c>
      <c r="C32" s="8" t="s">
        <v>106</v>
      </c>
      <c r="D32" s="9">
        <v>45344</v>
      </c>
      <c r="E32" s="9">
        <v>45657</v>
      </c>
      <c r="F32" s="7" t="s">
        <v>102</v>
      </c>
      <c r="G32" s="8" t="s">
        <v>103</v>
      </c>
      <c r="H32" s="8" t="s">
        <v>104</v>
      </c>
      <c r="I32" s="8" t="s">
        <v>20</v>
      </c>
      <c r="J32" s="10">
        <v>766</v>
      </c>
      <c r="K32" s="11">
        <v>43483</v>
      </c>
      <c r="L32" s="11">
        <v>43483</v>
      </c>
      <c r="M32" s="11"/>
      <c r="N32" s="7" t="s">
        <v>21</v>
      </c>
    </row>
    <row r="33" spans="1:14" s="13" customFormat="1" ht="51.75" customHeight="1" x14ac:dyDescent="0.25">
      <c r="A33" s="7" t="s">
        <v>99</v>
      </c>
      <c r="B33" s="7" t="s">
        <v>100</v>
      </c>
      <c r="C33" s="8" t="s">
        <v>107</v>
      </c>
      <c r="D33" s="9">
        <v>45344</v>
      </c>
      <c r="E33" s="9">
        <v>45657</v>
      </c>
      <c r="F33" s="7" t="s">
        <v>102</v>
      </c>
      <c r="G33" s="8" t="s">
        <v>103</v>
      </c>
      <c r="H33" s="8" t="s">
        <v>104</v>
      </c>
      <c r="I33" s="8" t="s">
        <v>20</v>
      </c>
      <c r="J33" s="10">
        <v>766</v>
      </c>
      <c r="K33" s="11">
        <v>9440</v>
      </c>
      <c r="L33" s="11">
        <v>9440</v>
      </c>
      <c r="M33" s="11"/>
      <c r="N33" s="7" t="s">
        <v>21</v>
      </c>
    </row>
    <row r="34" spans="1:14" s="13" customFormat="1" ht="51.75" customHeight="1" x14ac:dyDescent="0.25">
      <c r="A34" s="7" t="s">
        <v>108</v>
      </c>
      <c r="B34" s="7" t="s">
        <v>109</v>
      </c>
      <c r="C34" s="8" t="s">
        <v>110</v>
      </c>
      <c r="D34" s="9">
        <v>45314</v>
      </c>
      <c r="E34" s="9">
        <v>45657</v>
      </c>
      <c r="F34" s="7" t="s">
        <v>111</v>
      </c>
      <c r="G34" s="8" t="s">
        <v>112</v>
      </c>
      <c r="H34" s="8" t="s">
        <v>113</v>
      </c>
      <c r="I34" s="8" t="s">
        <v>20</v>
      </c>
      <c r="J34" s="10">
        <v>775</v>
      </c>
      <c r="K34" s="11">
        <v>212400</v>
      </c>
      <c r="L34" s="11">
        <v>212400</v>
      </c>
      <c r="M34" s="11"/>
      <c r="N34" s="7" t="s">
        <v>21</v>
      </c>
    </row>
    <row r="35" spans="1:14" ht="40.15" hidden="1" customHeight="1" x14ac:dyDescent="0.25">
      <c r="A35" s="18"/>
      <c r="B35" s="18"/>
      <c r="C35" s="18"/>
      <c r="D35" s="18"/>
      <c r="E35" s="18"/>
      <c r="F35" s="18"/>
      <c r="G35" s="19"/>
      <c r="H35" s="19"/>
      <c r="I35" s="18"/>
      <c r="J35" s="19"/>
      <c r="K35" s="19"/>
      <c r="L35" s="19"/>
      <c r="M35" s="20"/>
      <c r="N35" s="21"/>
    </row>
    <row r="36" spans="1:14" ht="40.15" hidden="1" customHeight="1" x14ac:dyDescent="0.25">
      <c r="A36" s="18"/>
      <c r="B36" s="18"/>
      <c r="C36" s="18"/>
      <c r="D36" s="18"/>
      <c r="E36" s="18"/>
      <c r="F36" s="18"/>
      <c r="G36" s="19"/>
      <c r="H36" s="19"/>
      <c r="I36" s="18"/>
      <c r="J36" s="19"/>
      <c r="K36" s="19"/>
      <c r="L36" s="19"/>
      <c r="M36" s="20"/>
      <c r="N36" s="21"/>
    </row>
    <row r="37" spans="1:14" ht="40.15" hidden="1" customHeight="1" x14ac:dyDescent="0.25">
      <c r="A37" s="18"/>
      <c r="B37" s="18"/>
      <c r="C37" s="18"/>
      <c r="D37" s="18"/>
      <c r="E37" s="18"/>
      <c r="F37" s="18"/>
      <c r="G37" s="19"/>
      <c r="H37" s="19"/>
      <c r="I37" s="18"/>
      <c r="J37" s="19"/>
      <c r="K37" s="19"/>
      <c r="L37" s="19"/>
      <c r="M37" s="20"/>
      <c r="N37" s="21"/>
    </row>
    <row r="38" spans="1:14" ht="40.15" hidden="1" customHeight="1" x14ac:dyDescent="0.25">
      <c r="A38" s="18"/>
      <c r="B38" s="18"/>
      <c r="C38" s="18"/>
      <c r="D38" s="18"/>
      <c r="E38" s="18"/>
      <c r="F38" s="18"/>
      <c r="G38" s="19"/>
      <c r="H38" s="19"/>
      <c r="I38" s="18"/>
      <c r="J38" s="19"/>
      <c r="K38" s="19"/>
      <c r="L38" s="19"/>
      <c r="M38" s="20"/>
      <c r="N38" s="21"/>
    </row>
    <row r="39" spans="1:14" ht="40.15" hidden="1" customHeight="1" x14ac:dyDescent="0.25">
      <c r="A39" s="18"/>
      <c r="B39" s="18"/>
      <c r="C39" s="18"/>
      <c r="D39" s="18"/>
      <c r="E39" s="18"/>
      <c r="F39" s="18"/>
      <c r="G39" s="19"/>
      <c r="H39" s="19"/>
      <c r="I39" s="18"/>
      <c r="J39" s="19"/>
      <c r="K39" s="19"/>
      <c r="L39" s="19"/>
      <c r="M39" s="20"/>
      <c r="N39" s="21"/>
    </row>
    <row r="40" spans="1:14" ht="40.15" hidden="1" customHeight="1" x14ac:dyDescent="0.25">
      <c r="A40" s="18"/>
      <c r="B40" s="18"/>
      <c r="C40" s="18"/>
      <c r="D40" s="18"/>
      <c r="E40" s="18"/>
      <c r="F40" s="18"/>
      <c r="G40" s="19"/>
      <c r="H40" s="19"/>
      <c r="I40" s="18"/>
      <c r="J40" s="19"/>
      <c r="K40" s="19"/>
      <c r="L40" s="19"/>
      <c r="M40" s="20"/>
      <c r="N40" s="21"/>
    </row>
    <row r="41" spans="1:14" ht="40.15" hidden="1" customHeight="1" x14ac:dyDescent="0.25">
      <c r="A41" s="18"/>
      <c r="B41" s="18"/>
      <c r="C41" s="18"/>
      <c r="D41" s="18"/>
      <c r="E41" s="18"/>
      <c r="F41" s="18"/>
      <c r="G41" s="19"/>
      <c r="H41" s="19"/>
      <c r="I41" s="18"/>
      <c r="J41" s="19"/>
      <c r="K41" s="19"/>
      <c r="L41" s="19"/>
      <c r="M41" s="20"/>
      <c r="N41" s="21"/>
    </row>
    <row r="42" spans="1:14" ht="40.15" hidden="1" customHeight="1" x14ac:dyDescent="0.25">
      <c r="A42" s="18"/>
      <c r="B42" s="18"/>
      <c r="C42" s="18"/>
      <c r="D42" s="18"/>
      <c r="E42" s="18"/>
      <c r="F42" s="18"/>
      <c r="G42" s="19"/>
      <c r="H42" s="19"/>
      <c r="I42" s="18"/>
      <c r="J42" s="19"/>
      <c r="K42" s="19"/>
      <c r="L42" s="19"/>
      <c r="M42" s="20"/>
      <c r="N42" s="21"/>
    </row>
    <row r="43" spans="1:14" ht="40.15" hidden="1" customHeight="1" x14ac:dyDescent="0.25">
      <c r="A43" s="18"/>
      <c r="B43" s="18"/>
      <c r="C43" s="18"/>
      <c r="D43" s="18"/>
      <c r="E43" s="18"/>
      <c r="F43" s="18"/>
      <c r="G43" s="19"/>
      <c r="H43" s="19"/>
      <c r="I43" s="18"/>
      <c r="J43" s="19"/>
      <c r="K43" s="19"/>
      <c r="L43" s="19"/>
      <c r="M43" s="20"/>
      <c r="N43" s="21"/>
    </row>
    <row r="44" spans="1:14" ht="40.15" hidden="1" customHeight="1" x14ac:dyDescent="0.25">
      <c r="A44" s="18"/>
      <c r="B44" s="18"/>
      <c r="C44" s="18"/>
      <c r="D44" s="18"/>
      <c r="E44" s="18"/>
      <c r="F44" s="18"/>
      <c r="G44" s="19"/>
      <c r="H44" s="19"/>
      <c r="I44" s="18"/>
      <c r="J44" s="19"/>
      <c r="K44" s="19"/>
      <c r="L44" s="19"/>
      <c r="M44" s="20"/>
      <c r="N44" s="21"/>
    </row>
    <row r="45" spans="1:14" ht="40.15" hidden="1" customHeight="1" x14ac:dyDescent="0.25">
      <c r="A45" s="18"/>
      <c r="B45" s="18"/>
      <c r="C45" s="18"/>
      <c r="D45" s="18"/>
      <c r="E45" s="18"/>
      <c r="F45" s="18"/>
      <c r="G45" s="19"/>
      <c r="H45" s="19"/>
      <c r="I45" s="18"/>
      <c r="J45" s="19"/>
      <c r="K45" s="19"/>
      <c r="L45" s="19"/>
      <c r="M45" s="20"/>
      <c r="N45" s="21"/>
    </row>
    <row r="46" spans="1:14" ht="40.15" hidden="1" customHeight="1" x14ac:dyDescent="0.25">
      <c r="A46" s="18"/>
      <c r="B46" s="18"/>
      <c r="C46" s="18"/>
      <c r="D46" s="18"/>
      <c r="E46" s="18"/>
      <c r="F46" s="18"/>
      <c r="G46" s="19"/>
      <c r="H46" s="19"/>
      <c r="I46" s="18"/>
      <c r="J46" s="19"/>
      <c r="K46" s="19"/>
      <c r="L46" s="19"/>
      <c r="M46" s="20"/>
      <c r="N46" s="21"/>
    </row>
    <row r="47" spans="1:14" ht="40.15" hidden="1" customHeight="1" x14ac:dyDescent="0.25">
      <c r="A47" s="18"/>
      <c r="B47" s="18"/>
      <c r="C47" s="18"/>
      <c r="D47" s="18"/>
      <c r="E47" s="18"/>
      <c r="F47" s="18"/>
      <c r="G47" s="19"/>
      <c r="H47" s="19"/>
      <c r="I47" s="18"/>
      <c r="J47" s="19"/>
      <c r="K47" s="19"/>
      <c r="L47" s="19"/>
      <c r="M47" s="20"/>
      <c r="N47" s="21"/>
    </row>
    <row r="48" spans="1:14" ht="40.15" hidden="1" customHeight="1" x14ac:dyDescent="0.25">
      <c r="A48" s="18"/>
      <c r="B48" s="18"/>
      <c r="C48" s="18"/>
      <c r="D48" s="18"/>
      <c r="E48" s="18"/>
      <c r="F48" s="18"/>
      <c r="G48" s="19"/>
      <c r="H48" s="19"/>
      <c r="I48" s="18"/>
      <c r="J48" s="19"/>
      <c r="K48" s="19"/>
      <c r="L48" s="19"/>
      <c r="M48" s="20"/>
      <c r="N48" s="21"/>
    </row>
    <row r="49" spans="1:14" ht="40.15" hidden="1" customHeight="1" x14ac:dyDescent="0.25">
      <c r="A49" s="18"/>
      <c r="B49" s="18"/>
      <c r="C49" s="18"/>
      <c r="D49" s="18"/>
      <c r="E49" s="18"/>
      <c r="F49" s="18"/>
      <c r="G49" s="19"/>
      <c r="H49" s="19"/>
      <c r="I49" s="18"/>
      <c r="J49" s="19"/>
      <c r="K49" s="19"/>
      <c r="L49" s="19"/>
      <c r="M49" s="20"/>
      <c r="N49" s="21"/>
    </row>
    <row r="50" spans="1:14" ht="40.15" hidden="1" customHeight="1" x14ac:dyDescent="0.25">
      <c r="A50" s="18"/>
      <c r="B50" s="18"/>
      <c r="C50" s="18"/>
      <c r="D50" s="18"/>
      <c r="E50" s="18"/>
      <c r="F50" s="18"/>
      <c r="G50" s="19"/>
      <c r="H50" s="19"/>
      <c r="I50" s="18"/>
      <c r="J50" s="19"/>
      <c r="K50" s="19"/>
      <c r="L50" s="19"/>
      <c r="M50" s="20"/>
      <c r="N50" s="21"/>
    </row>
    <row r="51" spans="1:14" ht="28.5" customHeigh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2">
        <f>SUM(K8:K34)</f>
        <v>9076883.1500000004</v>
      </c>
      <c r="L51" s="22">
        <f>SUM(L8:L34)</f>
        <v>9076883.1500000004</v>
      </c>
      <c r="M51" s="22">
        <f>SUM(M8:M34)</f>
        <v>0</v>
      </c>
      <c r="N51" s="23"/>
    </row>
    <row r="52" spans="1:14" ht="15.75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4" x14ac:dyDescent="0.25">
      <c r="I53" s="2"/>
    </row>
    <row r="54" spans="1:14" x14ac:dyDescent="0.25">
      <c r="I54" s="2"/>
    </row>
    <row r="55" spans="1:14" x14ac:dyDescent="0.25">
      <c r="I55" s="2"/>
    </row>
    <row r="56" spans="1:14" x14ac:dyDescent="0.25">
      <c r="I56" s="2"/>
    </row>
    <row r="57" spans="1:14" x14ac:dyDescent="0.25">
      <c r="I57" s="2"/>
    </row>
    <row r="58" spans="1:14" x14ac:dyDescent="0.25">
      <c r="I58" s="2"/>
    </row>
    <row r="59" spans="1:14" ht="31.5" customHeight="1" x14ac:dyDescent="0.25">
      <c r="A59" s="25"/>
      <c r="C59" s="25"/>
      <c r="D59" s="25"/>
      <c r="E59" s="25" t="s">
        <v>114</v>
      </c>
      <c r="F59" s="25"/>
      <c r="I59" s="26"/>
      <c r="L59" s="25" t="s">
        <v>115</v>
      </c>
    </row>
    <row r="60" spans="1:14" ht="13.15" customHeight="1" x14ac:dyDescent="0.25">
      <c r="A60" s="25"/>
      <c r="B60" s="25" t="s">
        <v>116</v>
      </c>
      <c r="C60" s="25"/>
      <c r="D60" s="25"/>
      <c r="E60" s="25" t="s">
        <v>117</v>
      </c>
      <c r="F60" s="25"/>
      <c r="I60" s="26"/>
      <c r="L60" s="25" t="s">
        <v>118</v>
      </c>
    </row>
    <row r="61" spans="1:14" ht="21" x14ac:dyDescent="0.25">
      <c r="A61" s="25"/>
      <c r="B61" s="25" t="s">
        <v>119</v>
      </c>
      <c r="C61" s="25"/>
      <c r="D61" s="25"/>
      <c r="E61" s="25" t="s">
        <v>120</v>
      </c>
      <c r="F61" s="25"/>
      <c r="I61" s="26"/>
      <c r="L61" s="25" t="s">
        <v>121</v>
      </c>
    </row>
    <row r="62" spans="1:14" ht="21" x14ac:dyDescent="0.25">
      <c r="B62" s="25" t="s">
        <v>122</v>
      </c>
      <c r="C62" s="25"/>
      <c r="D62" s="25"/>
      <c r="E62" s="25"/>
      <c r="F62" s="25"/>
      <c r="G62" s="25"/>
      <c r="H62" s="25"/>
      <c r="I62" s="26"/>
      <c r="J62" s="27"/>
    </row>
    <row r="69" spans="1:9" x14ac:dyDescent="0.25">
      <c r="I69" s="2"/>
    </row>
    <row r="70" spans="1:9" x14ac:dyDescent="0.25">
      <c r="I70" s="2"/>
    </row>
    <row r="71" spans="1:9" x14ac:dyDescent="0.25">
      <c r="I71" s="2"/>
    </row>
    <row r="72" spans="1:9" x14ac:dyDescent="0.25">
      <c r="I72" s="2"/>
    </row>
    <row r="73" spans="1:9" x14ac:dyDescent="0.25">
      <c r="I73" s="2"/>
    </row>
    <row r="78" spans="1:9" ht="21" x14ac:dyDescent="0.25">
      <c r="A78" s="27"/>
    </row>
  </sheetData>
  <mergeCells count="6">
    <mergeCell ref="A51:J51"/>
    <mergeCell ref="A2:M2"/>
    <mergeCell ref="A3:M3"/>
    <mergeCell ref="A4:M4"/>
    <mergeCell ref="A5:M5"/>
    <mergeCell ref="A6:M6"/>
  </mergeCells>
  <printOptions horizontalCentered="1"/>
  <pageMargins left="0.22312499999999999" right="0.25374999999999998" top="2.1259842519685042" bottom="0.55118110236220474" header="0" footer="0.31496062992125984"/>
  <pageSetup scale="41" orientation="landscape" r:id="rId1"/>
  <headerFooter scaleWithDoc="0">
    <oddHeader xml:space="preserve">&amp;C&amp;G
&amp;"Times New Roman,Negrita"MINISTERIO DE CULTURA
DEPARTAMENTO DE CONTABILIDAD
RELACION DE PAGOS EN RD$
MARZO 2024
</oddHeader>
    <oddFooter>Página &amp;P</oddFooter>
  </headerFooter>
  <rowBreaks count="2" manualBreakCount="2">
    <brk id="24" max="16383" man="1"/>
    <brk id="67" max="16383" man="1"/>
  </rowBreaks>
  <colBreaks count="1" manualBreakCount="1">
    <brk id="14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PAGADO</vt:lpstr>
      <vt:lpstr>PAGADO!Títulos_a_imprimir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Alicia Abad Jiménez</dc:creator>
  <cp:lastModifiedBy>Evelin De Jesús Fernández Jiménez</cp:lastModifiedBy>
  <cp:lastPrinted>2024-04-19T14:14:00Z</cp:lastPrinted>
  <dcterms:created xsi:type="dcterms:W3CDTF">2024-04-19T13:29:20Z</dcterms:created>
  <dcterms:modified xsi:type="dcterms:W3CDTF">2024-04-19T14:14:40Z</dcterms:modified>
</cp:coreProperties>
</file>