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Mayo\Contabilidad\"/>
    </mc:Choice>
  </mc:AlternateContent>
  <xr:revisionPtr revIDLastSave="0" documentId="13_ncr:1_{97402548-5C12-42BD-9C96-DA5B64AAA3C1}" xr6:coauthVersionLast="47" xr6:coauthVersionMax="47" xr10:uidLastSave="{00000000-0000-0000-0000-000000000000}"/>
  <bookViews>
    <workbookView xWindow="-120" yWindow="-120" windowWidth="20730" windowHeight="11160" xr2:uid="{6B6B3C7F-72C7-4E63-B05D-D88047E182A7}"/>
  </bookViews>
  <sheets>
    <sheet name="PAGADO  " sheetId="1" r:id="rId1"/>
  </sheets>
  <definedNames>
    <definedName name="_xlnm.Print_Area" localSheetId="0">'PAGADO  '!$A$1:$N$109</definedName>
    <definedName name="Borrador">#REF!</definedName>
    <definedName name="NOMBRE">#REF!</definedName>
    <definedName name="_xlnm.Print_Titles" localSheetId="0">'PAGADO  '!$7:$7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0" i="1" l="1"/>
  <c r="L100" i="1"/>
  <c r="K100" i="1"/>
</calcChain>
</file>

<file path=xl/sharedStrings.xml><?xml version="1.0" encoding="utf-8"?>
<sst xmlns="http://schemas.openxmlformats.org/spreadsheetml/2006/main" count="758" uniqueCount="343">
  <si>
    <t xml:space="preserve">Proveedor </t>
  </si>
  <si>
    <t xml:space="preserve">Concepto </t>
  </si>
  <si>
    <t>Factura No./NCF</t>
  </si>
  <si>
    <t xml:space="preserve">Fecha de Factura </t>
  </si>
  <si>
    <t>Fecha Fin Factura</t>
  </si>
  <si>
    <t>Proceso No.</t>
  </si>
  <si>
    <t>Orden de Compra No.</t>
  </si>
  <si>
    <t>CCP. Auxiliar</t>
  </si>
  <si>
    <t>Documento de Pago</t>
  </si>
  <si>
    <t>Pagado con CK./LIB. NO.</t>
  </si>
  <si>
    <t>Monto Facturado</t>
  </si>
  <si>
    <t>Monto Pagado</t>
  </si>
  <si>
    <t>Monto Pendiente</t>
  </si>
  <si>
    <t>Estado</t>
  </si>
  <si>
    <t>Comunicaciones y Redes de Santo Domingo SRL</t>
  </si>
  <si>
    <t>Servicio de renta de radio y comunicación para el carnaval.</t>
  </si>
  <si>
    <t>B1500000680</t>
  </si>
  <si>
    <t>Cultura-DAF-CD-2024-0010</t>
  </si>
  <si>
    <t>2024-00010</t>
  </si>
  <si>
    <t>2.2.5.3.03</t>
  </si>
  <si>
    <t>Libramiento</t>
  </si>
  <si>
    <t>1030</t>
  </si>
  <si>
    <t>Pagado</t>
  </si>
  <si>
    <t>Quantum ADS, SRL</t>
  </si>
  <si>
    <t>Servicio de publicidad digital exterior.</t>
  </si>
  <si>
    <t>B1500000158</t>
  </si>
  <si>
    <t>Cultura -DAF-CD-2024-0007</t>
  </si>
  <si>
    <t>2024-00048</t>
  </si>
  <si>
    <t>2.2.2.1.01</t>
  </si>
  <si>
    <t>1049</t>
  </si>
  <si>
    <t>Skene SRL</t>
  </si>
  <si>
    <t>50% Servicio de conceptualizacion, coordinacion de produccion y montaje desfile nacional de carnaval.</t>
  </si>
  <si>
    <t>B1500000114</t>
  </si>
  <si>
    <t>Cultura-CCC-PEOR-202-0001</t>
  </si>
  <si>
    <t>2024-00016</t>
  </si>
  <si>
    <t>2.2.8.6.01</t>
  </si>
  <si>
    <t>Magna Motors, SA</t>
  </si>
  <si>
    <t>Mantenimiento y reparación de vehiculos.</t>
  </si>
  <si>
    <t>B1500007529</t>
  </si>
  <si>
    <t>Cultura-CCC-PEPU-2023-0002</t>
  </si>
  <si>
    <t>2023-0034</t>
  </si>
  <si>
    <t>2.2.7.2.06</t>
  </si>
  <si>
    <t>B1500007499</t>
  </si>
  <si>
    <t>B1500007497</t>
  </si>
  <si>
    <t>B1500007359</t>
  </si>
  <si>
    <t>Asociación de Scouts Dominicana INC</t>
  </si>
  <si>
    <t>Por servicio de alquiler de salón y espacios</t>
  </si>
  <si>
    <t>B1500000204</t>
  </si>
  <si>
    <t>Cultura-DAF-CD-2024-0011</t>
  </si>
  <si>
    <t>Cultura -2024-00049</t>
  </si>
  <si>
    <t>2.2.5.1.01</t>
  </si>
  <si>
    <t>Dominican Watchman National, SA</t>
  </si>
  <si>
    <t>Por serv. De seguridad privada nocturna p/tarimas del carnaval.</t>
  </si>
  <si>
    <t>E450000000040</t>
  </si>
  <si>
    <t>Cultura-DAF-CM-2024-0012</t>
  </si>
  <si>
    <t>Cultura-2024-00047</t>
  </si>
  <si>
    <t>2.2.9.1.01</t>
  </si>
  <si>
    <t>Distribuidora y Servicios Diversos DISOPE, SRL</t>
  </si>
  <si>
    <t>Por servicios de impresión de materiales pop p/el desfile nacional del carnaval</t>
  </si>
  <si>
    <t>B1500000644</t>
  </si>
  <si>
    <t>Cultura-DAF-CM-2024-0010</t>
  </si>
  <si>
    <t>Cultura-2024-00045</t>
  </si>
  <si>
    <t>2.2.2.2.01</t>
  </si>
  <si>
    <t>Corpid, SRL</t>
  </si>
  <si>
    <t>Por servicios de impresión de materiales pop p/el desfile naciaonal del carnaval 2024</t>
  </si>
  <si>
    <t>B1500000085</t>
  </si>
  <si>
    <t>Cultura-2024-00043</t>
  </si>
  <si>
    <t>Cros Publicidad, SRL</t>
  </si>
  <si>
    <t>B1500001015</t>
  </si>
  <si>
    <t>Cultura-2024-00044</t>
  </si>
  <si>
    <t>Genius Print Graphic, SRL</t>
  </si>
  <si>
    <t>B1500000342</t>
  </si>
  <si>
    <t>Cultura-2024-00046</t>
  </si>
  <si>
    <t>SGA Servicios Generales de Administracion, SRL</t>
  </si>
  <si>
    <t>Por reparación de techo del área de patrimonio monumental de la sede.</t>
  </si>
  <si>
    <t>B1500000067</t>
  </si>
  <si>
    <t>Cultura-DAF-CD-2024-0027</t>
  </si>
  <si>
    <t>Cultura-2024-00059</t>
  </si>
  <si>
    <t>2.2.7.1.01</t>
  </si>
  <si>
    <t>Cabacon Servicios de Ingenieria, SRL</t>
  </si>
  <si>
    <t xml:space="preserve"> Por la habilitacion de espacios p/ CENACOD. Menos avance del 20%.</t>
  </si>
  <si>
    <t>B1500000069</t>
  </si>
  <si>
    <t>Cultura-CCC-CP-2022-0028</t>
  </si>
  <si>
    <t>Cultura-2022-00575</t>
  </si>
  <si>
    <t>2.7.1.2.01</t>
  </si>
  <si>
    <t>Made Gomez Grupo de Impresión, SRL</t>
  </si>
  <si>
    <t>Por servicios impresiones varias para actividades de la sede y dependencias de este ministerio.</t>
  </si>
  <si>
    <t>B1500000203</t>
  </si>
  <si>
    <t>Cultura-UC-CD-2024-0018</t>
  </si>
  <si>
    <t>Cultura-2024-00009</t>
  </si>
  <si>
    <t>B150000204</t>
  </si>
  <si>
    <t>Agua Crystal, SA</t>
  </si>
  <si>
    <t>Servicio de suministro de agua  p/ el consumo del personal de este ministerio y dependencias</t>
  </si>
  <si>
    <t>B1500046240</t>
  </si>
  <si>
    <t>Cultura-DAF-CM-2022-0031</t>
  </si>
  <si>
    <t>Cultura-2022-00231</t>
  </si>
  <si>
    <t>2.3.1.1.01</t>
  </si>
  <si>
    <t>B1500046327</t>
  </si>
  <si>
    <t>B1500046416</t>
  </si>
  <si>
    <t>B1500046435</t>
  </si>
  <si>
    <t>B1500046570</t>
  </si>
  <si>
    <t>B1500046606</t>
  </si>
  <si>
    <t>B1500046692</t>
  </si>
  <si>
    <t>B1500046753</t>
  </si>
  <si>
    <t>B1500046850</t>
  </si>
  <si>
    <t>B1500046848</t>
  </si>
  <si>
    <t>B1500046944</t>
  </si>
  <si>
    <t>B1500047039</t>
  </si>
  <si>
    <t>B1500047101</t>
  </si>
  <si>
    <t>Repuestos Taveras JT, SRL</t>
  </si>
  <si>
    <t>Contratación de servicios preventivo y reparaciones menores a motocicleta Bajaj, Platina 100ks.</t>
  </si>
  <si>
    <t>B1500001277</t>
  </si>
  <si>
    <t>Cultura-UC-CD-2023-0038</t>
  </si>
  <si>
    <t>Cultura-2023-00097</t>
  </si>
  <si>
    <t>B1500001335</t>
  </si>
  <si>
    <t>Actividades Caoma, SRL</t>
  </si>
  <si>
    <t>Servicios de alquiler de carpas y otros p/ el desfile nacional del carnaval 2024</t>
  </si>
  <si>
    <t>B1500001417</t>
  </si>
  <si>
    <t>Cultura-DAF-CD-2024-0023</t>
  </si>
  <si>
    <t>Cultura-2024-00055</t>
  </si>
  <si>
    <t>Editora Hoy, SAS</t>
  </si>
  <si>
    <t>Por publicacion del día del 15 de marzo 2024, con la finalidad de promocionar el desfile nacional del carnaval 2024</t>
  </si>
  <si>
    <t>B1500007374</t>
  </si>
  <si>
    <t>Cultura-CCC-PEPB-2024-0002</t>
  </si>
  <si>
    <t>Cultura-2024-00041</t>
  </si>
  <si>
    <t>2.2.2.1.03</t>
  </si>
  <si>
    <t>Inverplata, SA</t>
  </si>
  <si>
    <t>Servicio de hopedaje a la delegación internacional invitada al desfile nacional 2024.</t>
  </si>
  <si>
    <t>B1500001564</t>
  </si>
  <si>
    <t>Cultura-DAF-CD-2024-0018</t>
  </si>
  <si>
    <t>Cultura-2024-00031</t>
  </si>
  <si>
    <t>2.2.5.1.02</t>
  </si>
  <si>
    <t>Intesol Corporation SRL</t>
  </si>
  <si>
    <t>Por servicios de mantenimiento correctivos de aires acond. en el auditorio Enrriquillo Sanchez y Museo del Hombre D.</t>
  </si>
  <si>
    <t>B1500000065</t>
  </si>
  <si>
    <t>Cultura-UC-CD-2023-0133</t>
  </si>
  <si>
    <t>Cultura-2023-00346</t>
  </si>
  <si>
    <t>2.2.7.2.08</t>
  </si>
  <si>
    <t>Prolimdes Comercial SRL</t>
  </si>
  <si>
    <t>Por adquisicion de insumos comestinles p/ uso en este ministerio.</t>
  </si>
  <si>
    <t>B1500001413</t>
  </si>
  <si>
    <t>Cultura-DAF-CM-2023-0056</t>
  </si>
  <si>
    <t>Cultura-2023-00379</t>
  </si>
  <si>
    <t>Fundición de Artes Colón Hermanos, SRL</t>
  </si>
  <si>
    <t>Por mantenimiento de las insignias de bronce de la fachada frontal de este ministerio de cultura.</t>
  </si>
  <si>
    <t>B1500000002</t>
  </si>
  <si>
    <t>Cultura-UC-CD-2024-0014</t>
  </si>
  <si>
    <t>Cultura-2024-00017</t>
  </si>
  <si>
    <t>2.2.7.1.02</t>
  </si>
  <si>
    <t>Cheque</t>
  </si>
  <si>
    <t>Tránsito</t>
  </si>
  <si>
    <t>Radio &amp; Tecnica, SRL</t>
  </si>
  <si>
    <t>Por adquisición de radios de comunicación, para ser utilizados en el desfile nacional de carnaval 2024.</t>
  </si>
  <si>
    <t>B1500000612</t>
  </si>
  <si>
    <t>Cultura-DAF-CD-2024-0019</t>
  </si>
  <si>
    <t>Cultura-2024-00036</t>
  </si>
  <si>
    <t>2.6.5.5.01</t>
  </si>
  <si>
    <t>Servicios Electromecanicos e Inversiones Onelky, SRL</t>
  </si>
  <si>
    <t>Por reparación y mantenimiento de aire acondicionado del centro Narciso González</t>
  </si>
  <si>
    <t>B1500000021</t>
  </si>
  <si>
    <t>Cultura-DAF-CD-2024-0015</t>
  </si>
  <si>
    <t>Cultura-2024-00056</t>
  </si>
  <si>
    <t>Grupo Retmox, SRL</t>
  </si>
  <si>
    <t>Por servicios de fumigación especializada contra roedores en la escuela Elila Mena, incluyendo el patio.</t>
  </si>
  <si>
    <t>B1500000564</t>
  </si>
  <si>
    <t>Cultura-DAF-CD-2024-0014</t>
  </si>
  <si>
    <t>Cultura-2024-00029</t>
  </si>
  <si>
    <t>2.2.8.5.01</t>
  </si>
  <si>
    <t>Constructora Salter, SRL</t>
  </si>
  <si>
    <t>Por los servicios  de impermeabilizacion de techos de infraestructuras culturales(Cenadarte, Conserv. Nac. De Musica y Lotes Adjudicados I, II y III.</t>
  </si>
  <si>
    <t>B1500000089</t>
  </si>
  <si>
    <t>Cultura-CCC-LPN-2022-0002</t>
  </si>
  <si>
    <t>Autocentro Navarro SRL</t>
  </si>
  <si>
    <t>Por servicio de tintado de nueve  vehículos de la flotilla vehicular de este ministerio,.</t>
  </si>
  <si>
    <t>B1500003043</t>
  </si>
  <si>
    <t>Cultura-UC-CD-2024-0008</t>
  </si>
  <si>
    <t>Cultura-2024-00018</t>
  </si>
  <si>
    <t>Autocamiones, SA</t>
  </si>
  <si>
    <t>Por servicio de mantenimiento preventivo a la camioneta ISUZU año 2020. pert. a la flotilla vehicular de este ministerio.</t>
  </si>
  <si>
    <t>B1500003815</t>
  </si>
  <si>
    <t>Cultura-UC-CD-2023-0024</t>
  </si>
  <si>
    <t>Cultura-2023-00048</t>
  </si>
  <si>
    <t>Alumtech, SRL</t>
  </si>
  <si>
    <t>Servicios de confección de cortinas p/ el auditorio del Museo del Hombre Dom,</t>
  </si>
  <si>
    <t>B1500000243</t>
  </si>
  <si>
    <t>Cultura-DAF-CD-2024-0022</t>
  </si>
  <si>
    <t>Cultura-2024-00050</t>
  </si>
  <si>
    <t>2.3.2.2.01</t>
  </si>
  <si>
    <t>Actualidades V D, SRL</t>
  </si>
  <si>
    <t>Por adquisición de sillas tiffany gris con cojines incluidos p/ ser utilizadas en este ministerio de cultura.</t>
  </si>
  <si>
    <t>B1500001746</t>
  </si>
  <si>
    <t>Cultura-DAF-CM-2024-0014</t>
  </si>
  <si>
    <t>Cultura-2024-00067</t>
  </si>
  <si>
    <t>2.6.1.1.01</t>
  </si>
  <si>
    <t>GTG Industrial, SRL</t>
  </si>
  <si>
    <t>Por adquisición de materiales de limpieza y desechables, para uso de la sede y dependencias.</t>
  </si>
  <si>
    <t>B1500004071</t>
  </si>
  <si>
    <t>Cultura-DAF-CD-2024-0028</t>
  </si>
  <si>
    <t>Cultura-2024-00086</t>
  </si>
  <si>
    <t>2.3.3.2.01</t>
  </si>
  <si>
    <t>2.3.7.2.99</t>
  </si>
  <si>
    <t>2.3.9.1.01</t>
  </si>
  <si>
    <t>2.3.9.3.01</t>
  </si>
  <si>
    <t>2.3.9.5.01</t>
  </si>
  <si>
    <t>Radio Cadena Comercial, SRL</t>
  </si>
  <si>
    <t>Por servicios de publicidad radial en la emisora Zol 106.5 FM, en el programa El mismo golpe con Jochy Santos, promocionando el carnaval 2024.</t>
  </si>
  <si>
    <t>B150001900</t>
  </si>
  <si>
    <t>Cultura-CCC-PEPB-2024-0001</t>
  </si>
  <si>
    <t>Cultura-2024-00038</t>
  </si>
  <si>
    <t xml:space="preserve">Por servicios de publicidad radial en la emisora el Zol 106.5 FM, en el programa el Sol de la Mañana del 13 al 16 de marzo 2024, promocionando el carnaval del mismo año. </t>
  </si>
  <si>
    <t>B1500001890</t>
  </si>
  <si>
    <t>Cultura-2024-00037</t>
  </si>
  <si>
    <t>Mom, SRL</t>
  </si>
  <si>
    <t>Pago 5, menos amortización del 20%, por servicios de consultoria de plan de comunicaciones, campañas creativas, etc...p/ el carnaval 2024.</t>
  </si>
  <si>
    <t>B1500000004</t>
  </si>
  <si>
    <t>Cultura-CCC-CP-2022-0033</t>
  </si>
  <si>
    <t xml:space="preserve"> Cont.BS-0002677-2023</t>
  </si>
  <si>
    <t>2.2.8.7.06</t>
  </si>
  <si>
    <t>Burdiez y Compañía, SRL</t>
  </si>
  <si>
    <t>Por adquisición de siete sillas para escritorio, para uso de este ministerio.</t>
  </si>
  <si>
    <t>B1500000149</t>
  </si>
  <si>
    <t>Cultura-2024-00066</t>
  </si>
  <si>
    <t>Lermont Engineering Group, SRL</t>
  </si>
  <si>
    <t>Por rehabilitación del sistema de climatización del palacio de bellas artes.</t>
  </si>
  <si>
    <t>B1500000135</t>
  </si>
  <si>
    <t>Cultura-MAE-PEUR-2022-0001</t>
  </si>
  <si>
    <t>Cultura-2022-00549</t>
  </si>
  <si>
    <t>Pago final por rehabilitación del sistema de climatización del Palacio de Bellas Artes.</t>
  </si>
  <si>
    <t>B1500000138</t>
  </si>
  <si>
    <t>2.6.5.4.02</t>
  </si>
  <si>
    <t>Constructora Mejia Draiby SRL</t>
  </si>
  <si>
    <t>Por concepto de servicios de mantenimiento y repaciones de edificaciones (Pabellon de Editores)</t>
  </si>
  <si>
    <t>B1500000219</t>
  </si>
  <si>
    <t>Cultura-DAF-CD-2024-0020</t>
  </si>
  <si>
    <t>Cultura-2024-00035</t>
  </si>
  <si>
    <t>Nemunas, SRL</t>
  </si>
  <si>
    <t>Por mantenimiento de equipo de sonido y reparación de amplificadores xp5000, del Auditorio Enrriquillo Sanchez de este Ministerio de Cultura.</t>
  </si>
  <si>
    <t>B1500000357</t>
  </si>
  <si>
    <t>Cultura-DAF-CD-2024-0029</t>
  </si>
  <si>
    <t>Cultura-2024-00087</t>
  </si>
  <si>
    <t>Jose Pio Santana Herrera</t>
  </si>
  <si>
    <t>Servicios de notario público para el levantamiento y reparación de actos de comprobación en el Distrito Nacional.</t>
  </si>
  <si>
    <t>B1500000445</t>
  </si>
  <si>
    <t>Cultura-DAF-CM-2023-0022</t>
  </si>
  <si>
    <t>Cultura-2023-000169</t>
  </si>
  <si>
    <t>2.2.8.7.02</t>
  </si>
  <si>
    <t>Bandera Global HC, SRL</t>
  </si>
  <si>
    <t>Por la confección de tres banderas nacionales y tres banderas institucionales, para el uso de este ministerio y dependencias.</t>
  </si>
  <si>
    <t>B1500001868</t>
  </si>
  <si>
    <t>Cultura-DAF-CD-2024-0021</t>
  </si>
  <si>
    <t>Cultura-2024-00058</t>
  </si>
  <si>
    <t>Bosquesa, SRL</t>
  </si>
  <si>
    <t>Por la adquisición de cuatros cortagramas  Husqvarma LC 151, para ser utilizadas en este ministerio, la Plaza de la Cultura y Cenadarte.</t>
  </si>
  <si>
    <t>B1500003510</t>
  </si>
  <si>
    <t>Cultura-DAF-CM-2024-0001</t>
  </si>
  <si>
    <t>Cultura-2024-00074</t>
  </si>
  <si>
    <t>2.6.5.1.01</t>
  </si>
  <si>
    <t>Sketchprom, SRL</t>
  </si>
  <si>
    <t>Servicio de instalación de equipo de oficina, p/ la habitación de la casa de musica.</t>
  </si>
  <si>
    <t>B1500000840</t>
  </si>
  <si>
    <t>BS-0012822-2022</t>
  </si>
  <si>
    <t>Disla Uribe Koncepto, SRL</t>
  </si>
  <si>
    <t>Por servicios de catering para actividades de este ministerio (Convenio entre el Ministerio y el Berklee), en el Conservatorio Nacional de Musica.</t>
  </si>
  <si>
    <t>B1500003138</t>
  </si>
  <si>
    <t>Cultura-DAF-CM-2023-0071</t>
  </si>
  <si>
    <t>Cultura-2023-00370</t>
  </si>
  <si>
    <t>2.2.9.2.03</t>
  </si>
  <si>
    <t>Charsan Suplidores Industriales e Institucionales, SRL</t>
  </si>
  <si>
    <t>Por adquisición de herramientas de jardineria y otros, para ser utilizados en este Ministerio, Plaza de la Cultura y Cenadarte.</t>
  </si>
  <si>
    <t>B1500000121</t>
  </si>
  <si>
    <t>Cultura-2021-00078</t>
  </si>
  <si>
    <t>2.3.6.3.04</t>
  </si>
  <si>
    <t>2.3.9.9.04</t>
  </si>
  <si>
    <t>2.3.7.1.05</t>
  </si>
  <si>
    <t>Skene , SRL</t>
  </si>
  <si>
    <t>Pago final por los servicios de conceptualización, coordinación de producción, montaje, confección de carrozas y producción en general en linea, para el carnaval 2024.</t>
  </si>
  <si>
    <t>B1500000115</t>
  </si>
  <si>
    <t>Cultura-CCC-PEOR-2024-0001</t>
  </si>
  <si>
    <t>Cultura-2024-00016</t>
  </si>
  <si>
    <t>Felmox Industrial Services, SRL</t>
  </si>
  <si>
    <t>Por adquisición de paletas de carga para UPS EATON.</t>
  </si>
  <si>
    <t>B1500000003</t>
  </si>
  <si>
    <t>Cultura-UC-CD-2024-0010</t>
  </si>
  <si>
    <t>Cultura-2024-00025</t>
  </si>
  <si>
    <t>2.3.9.9.05</t>
  </si>
  <si>
    <t>Toner Depot Multiservicios EORG, SRL</t>
  </si>
  <si>
    <t>Servicios de alquiler de impresoras y mantenimiento de los equipos de empresión de este Ministerio de Cultura y sus dependencias.</t>
  </si>
  <si>
    <t>B1500007406</t>
  </si>
  <si>
    <t>BS-0005199-2023</t>
  </si>
  <si>
    <t>2.2.5.3.04</t>
  </si>
  <si>
    <t>Made Gómez Grupo de Impresión, SRL</t>
  </si>
  <si>
    <t>Servicios de impresiones varias para actividades de la sede y dependencias de este Ministerio de Cultura.</t>
  </si>
  <si>
    <t>B1500000207</t>
  </si>
  <si>
    <t>B1500000208</t>
  </si>
  <si>
    <t>Adquisición de utencilios de cocina y electrodomesticos, para ser u tilizados en este Ministerio de Cultura.</t>
  </si>
  <si>
    <t>B1500001783</t>
  </si>
  <si>
    <t>Cultura-DAF-CM-2024-0004</t>
  </si>
  <si>
    <t>Cultura-2024-00081</t>
  </si>
  <si>
    <t>2.6.1.4.01</t>
  </si>
  <si>
    <t>Solvalmen, SRL</t>
  </si>
  <si>
    <t>Por adquisición de utencilios de cocina, para uso de este Ministerio.</t>
  </si>
  <si>
    <t>B1500000091</t>
  </si>
  <si>
    <t>Cultura-2024-00082</t>
  </si>
  <si>
    <t>Pinmaplus, SRL</t>
  </si>
  <si>
    <t>Por suministro, instalación y reparación de puertas de la Casona y el Centro Cultural Narciso González.</t>
  </si>
  <si>
    <t>B1500000192</t>
  </si>
  <si>
    <t>Cultura-DAF-CM-2024-0011</t>
  </si>
  <si>
    <t>Cultura-2024-00057</t>
  </si>
  <si>
    <t>2.3.9.8.02</t>
  </si>
  <si>
    <t>CF Circuito Ferretero, SRL</t>
  </si>
  <si>
    <t>Por adquisición de herramientas varias para uso de la sede y dependencias de este Ministerio</t>
  </si>
  <si>
    <t>B1500000127</t>
  </si>
  <si>
    <t>Cultura-DAF-CD-2024-0031</t>
  </si>
  <si>
    <t>Cultura-2024-00088</t>
  </si>
  <si>
    <t>2.6.5.2.01</t>
  </si>
  <si>
    <t>2.6.5.7.01</t>
  </si>
  <si>
    <t>Casa Armes, SRL</t>
  </si>
  <si>
    <t>Por adquisición de herramientas  de jardineria y otros afines para ser utilizados en la Sede, Plaza de la Cultura y CENADARTE.</t>
  </si>
  <si>
    <t>B1500000333</t>
  </si>
  <si>
    <t>Cultura-2024-00076</t>
  </si>
  <si>
    <t>2.3.2.1.01</t>
  </si>
  <si>
    <t>Martinez Torres Traveling, SRL</t>
  </si>
  <si>
    <t>Por servicios de almuerzos y cenas del personal civil y militar de este Ministerio de Cultura y sus dependencias.</t>
  </si>
  <si>
    <t>B1500001181</t>
  </si>
  <si>
    <t>BS-0010796-2023</t>
  </si>
  <si>
    <t>2.2.9.2.01</t>
  </si>
  <si>
    <t>Por adquisición de cuatro baterias, dos para la Sede, una para la Casa de Música y una para Cenadarte.</t>
  </si>
  <si>
    <t>B1500003087</t>
  </si>
  <si>
    <t>Cultura-DAF-CD-2024-0017</t>
  </si>
  <si>
    <t>Cultura-2024-00042</t>
  </si>
  <si>
    <t>2.3.9.6.01</t>
  </si>
  <si>
    <t>B1500003088</t>
  </si>
  <si>
    <t>B1500003093</t>
  </si>
  <si>
    <t xml:space="preserve">Totales </t>
  </si>
  <si>
    <t>Eliani González</t>
  </si>
  <si>
    <t>Ana Vizcaíno</t>
  </si>
  <si>
    <t>Florinda Matrillé</t>
  </si>
  <si>
    <t>Contadora</t>
  </si>
  <si>
    <t>Encargada de Contabilidad</t>
  </si>
  <si>
    <t>Directora Financiera</t>
  </si>
  <si>
    <t xml:space="preserve">Elaborado por </t>
  </si>
  <si>
    <t xml:space="preserve">Revisado por </t>
  </si>
  <si>
    <t xml:space="preserve">Autorizado por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</si>
</sst>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_-* #,##0.00\ _€_-;\-* #,##0.00\ _€_-;_-* &quot;-&quot;??\ _€_-;_-@_-"/>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22"/>
      <name val="Times New Roman"/>
      <family val="1"/>
    </font>
    <font>
      <b/>
      <sz val="22"/>
      <color theme="0"/>
      <name val="Times New Roman"/>
      <family val="1"/>
    </font>
    <font>
      <sz val="22"/>
      <color theme="1"/>
      <name val="Times New Roman"/>
      <family val="1"/>
    </font>
    <font>
      <sz val="11"/>
      <name val="Calibri"/>
      <family val="2"/>
      <scheme val="minor"/>
    </font>
    <font>
      <b/>
      <sz val="28"/>
      <color theme="0"/>
      <name val="Times New Roman"/>
      <family val="1"/>
    </font>
    <font>
      <b/>
      <sz val="20"/>
      <color theme="0"/>
      <name val="Times New Roman"/>
      <family val="1"/>
    </font>
    <font>
      <b/>
      <sz val="20"/>
      <color theme="0"/>
      <name val="Calibri"/>
      <family val="2"/>
      <scheme val="minor"/>
    </font>
    <font>
      <sz val="20"/>
      <color theme="1"/>
      <name val="Calibri"/>
      <family val="2"/>
      <scheme val="minor"/>
    </font>
    <font>
      <b/>
      <sz val="22"/>
      <color theme="1"/>
      <name val="Times New Roman"/>
      <family val="1"/>
    </font>
    <font>
      <b/>
      <sz val="22"/>
      <color theme="1"/>
      <name val="Calibri"/>
      <family val="2"/>
      <scheme val="minor"/>
    </font>
    <font>
      <sz val="22"/>
      <color theme="1"/>
      <name val="Calibri"/>
      <family val="2"/>
      <scheme val="minor"/>
    </font>
    <font>
      <sz val="16"/>
      <color theme="1"/>
      <name val="Calibri"/>
      <family val="2"/>
      <scheme val="minor"/>
    </font>
    <font>
      <sz val="11"/>
      <color indexed="8"/>
      <name val="Calibri"/>
      <family val="2"/>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165" fontId="17" fillId="0" borderId="0" applyFont="0" applyFill="0" applyBorder="0" applyAlignment="0" applyProtection="0"/>
  </cellStyleXfs>
  <cellXfs count="40">
    <xf numFmtId="0" fontId="0" fillId="0" borderId="0" xfId="0"/>
    <xf numFmtId="0" fontId="0" fillId="2" borderId="0" xfId="0" applyFill="1" applyAlignment="1">
      <alignment horizontal="center" vertical="center"/>
    </xf>
    <xf numFmtId="0" fontId="0" fillId="2" borderId="0" xfId="0" applyFill="1" applyAlignment="1">
      <alignment horizontal="center" vertical="center" wrapText="1"/>
    </xf>
    <xf numFmtId="0" fontId="4" fillId="2"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64" fontId="5" fillId="2" borderId="1" xfId="0" applyNumberFormat="1" applyFont="1" applyFill="1" applyBorder="1" applyAlignment="1" applyProtection="1">
      <alignment horizontal="center" vertical="center"/>
      <protection locked="0"/>
    </xf>
    <xf numFmtId="49" fontId="5" fillId="0" borderId="1" xfId="0" applyNumberFormat="1" applyFont="1" applyBorder="1" applyAlignment="1">
      <alignment horizontal="center" vertical="center" wrapText="1"/>
    </xf>
    <xf numFmtId="43" fontId="5" fillId="2" borderId="1" xfId="1" applyFont="1" applyFill="1" applyBorder="1" applyAlignment="1">
      <alignment horizontal="center" vertical="center"/>
    </xf>
    <xf numFmtId="43" fontId="6" fillId="0" borderId="1" xfId="0" applyNumberFormat="1" applyFont="1" applyBorder="1" applyAlignment="1">
      <alignment horizontal="center" vertical="center" wrapText="1"/>
    </xf>
    <xf numFmtId="43" fontId="5" fillId="0" borderId="1" xfId="0" applyNumberFormat="1" applyFont="1" applyBorder="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4" fontId="5" fillId="0" borderId="1" xfId="0" applyNumberFormat="1" applyFont="1" applyBorder="1" applyAlignment="1" applyProtection="1">
      <alignment horizontal="center" vertical="center"/>
      <protection locked="0"/>
    </xf>
    <xf numFmtId="0" fontId="5" fillId="0" borderId="1" xfId="1" applyNumberFormat="1" applyFont="1" applyFill="1" applyBorder="1" applyAlignment="1">
      <alignment horizontal="center" vertical="center"/>
    </xf>
    <xf numFmtId="43" fontId="5" fillId="0" borderId="1" xfId="1"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pplyProtection="1">
      <alignment horizontal="center" vertical="center" wrapText="1"/>
      <protection locked="0"/>
    </xf>
    <xf numFmtId="43" fontId="5" fillId="0" borderId="1" xfId="0" applyNumberFormat="1" applyFont="1" applyBorder="1" applyAlignment="1">
      <alignment horizontal="center" vertical="center"/>
    </xf>
    <xf numFmtId="0" fontId="8" fillId="0" borderId="0" xfId="0" applyFont="1" applyAlignment="1">
      <alignment horizontal="center" vertical="center"/>
    </xf>
    <xf numFmtId="43" fontId="9" fillId="3" borderId="1" xfId="0" applyNumberFormat="1" applyFont="1" applyFill="1" applyBorder="1" applyAlignment="1" applyProtection="1">
      <alignment horizontal="center" vertical="center"/>
      <protection locked="0"/>
    </xf>
    <xf numFmtId="43" fontId="10" fillId="3" borderId="1" xfId="0" applyNumberFormat="1" applyFont="1" applyFill="1" applyBorder="1" applyAlignment="1" applyProtection="1">
      <alignment horizontal="center" vertical="center"/>
      <protection locked="0"/>
    </xf>
    <xf numFmtId="0" fontId="11" fillId="3" borderId="3"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3" fillId="2" borderId="0" xfId="0" applyFont="1" applyFill="1" applyAlignment="1">
      <alignment horizontal="center" vertical="center"/>
    </xf>
    <xf numFmtId="0" fontId="14" fillId="2" borderId="0" xfId="0" applyFont="1" applyFill="1" applyAlignment="1">
      <alignment horizontal="center" vertical="center" wrapText="1"/>
    </xf>
    <xf numFmtId="0" fontId="15" fillId="2" borderId="0" xfId="0" applyFont="1" applyFill="1" applyAlignment="1">
      <alignment horizontal="center" vertical="center"/>
    </xf>
    <xf numFmtId="0" fontId="14"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3" fillId="2" borderId="0" xfId="0" applyFont="1" applyFill="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43" fontId="6" fillId="3" borderId="1" xfId="0" applyNumberFormat="1" applyFont="1" applyFill="1" applyBorder="1" applyAlignment="1">
      <alignment horizontal="center" vertical="center" wrapText="1"/>
    </xf>
  </cellXfs>
  <cellStyles count="3">
    <cellStyle name="Millares" xfId="1" builtinId="3"/>
    <cellStyle name="Millares 2 2" xfId="2" xr:uid="{E0EE7BA1-D3B6-4D73-A4A4-E0F4958FA65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3103306</xdr:colOff>
      <xdr:row>105</xdr:row>
      <xdr:rowOff>384072</xdr:rowOff>
    </xdr:from>
    <xdr:to>
      <xdr:col>2</xdr:col>
      <xdr:colOff>107540</xdr:colOff>
      <xdr:row>106</xdr:row>
      <xdr:rowOff>0</xdr:rowOff>
    </xdr:to>
    <xdr:cxnSp macro="">
      <xdr:nvCxnSpPr>
        <xdr:cNvPr id="2" name="Straight Connector 3">
          <a:extLst>
            <a:ext uri="{FF2B5EF4-FFF2-40B4-BE49-F238E27FC236}">
              <a16:creationId xmlns:a16="http://schemas.microsoft.com/office/drawing/2014/main" id="{2D044069-1AD1-4DE6-9484-FA15C83F269A}"/>
            </a:ext>
          </a:extLst>
        </xdr:cNvPr>
        <xdr:cNvCxnSpPr/>
      </xdr:nvCxnSpPr>
      <xdr:spPr>
        <a:xfrm>
          <a:off x="3103306" y="129186653"/>
          <a:ext cx="4025081" cy="153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1229033</xdr:colOff>
      <xdr:row>105</xdr:row>
      <xdr:rowOff>368709</xdr:rowOff>
    </xdr:from>
    <xdr:to>
      <xdr:col>9</xdr:col>
      <xdr:colOff>952500</xdr:colOff>
      <xdr:row>105</xdr:row>
      <xdr:rowOff>384072</xdr:rowOff>
    </xdr:to>
    <xdr:cxnSp macro="">
      <xdr:nvCxnSpPr>
        <xdr:cNvPr id="3" name="Straight Connector 4">
          <a:extLst>
            <a:ext uri="{FF2B5EF4-FFF2-40B4-BE49-F238E27FC236}">
              <a16:creationId xmlns:a16="http://schemas.microsoft.com/office/drawing/2014/main" id="{88B81A0C-00F8-481C-AAD6-80E6265732F5}"/>
            </a:ext>
          </a:extLst>
        </xdr:cNvPr>
        <xdr:cNvCxnSpPr/>
      </xdr:nvCxnSpPr>
      <xdr:spPr>
        <a:xfrm>
          <a:off x="10385323" y="129171290"/>
          <a:ext cx="3794637" cy="153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1905000</xdr:colOff>
      <xdr:row>105</xdr:row>
      <xdr:rowOff>353346</xdr:rowOff>
    </xdr:from>
    <xdr:to>
      <xdr:col>12</xdr:col>
      <xdr:colOff>629879</xdr:colOff>
      <xdr:row>105</xdr:row>
      <xdr:rowOff>368709</xdr:rowOff>
    </xdr:to>
    <xdr:cxnSp macro="">
      <xdr:nvCxnSpPr>
        <xdr:cNvPr id="4" name="Straight Connector 4">
          <a:extLst>
            <a:ext uri="{FF2B5EF4-FFF2-40B4-BE49-F238E27FC236}">
              <a16:creationId xmlns:a16="http://schemas.microsoft.com/office/drawing/2014/main" id="{B94FC566-20D8-4829-BEC3-A7E4A99108A8}"/>
            </a:ext>
          </a:extLst>
        </xdr:cNvPr>
        <xdr:cNvCxnSpPr/>
      </xdr:nvCxnSpPr>
      <xdr:spPr>
        <a:xfrm flipV="1">
          <a:off x="16914556" y="129155927"/>
          <a:ext cx="3810000" cy="153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D277C-24E8-4DF0-A709-88606C8B42C9}">
  <sheetPr>
    <tabColor rgb="FF00B0F0"/>
  </sheetPr>
  <dimension ref="A1:Q125"/>
  <sheetViews>
    <sheetView tabSelected="1" zoomScale="50" zoomScaleNormal="50" zoomScaleSheetLayoutView="71" workbookViewId="0">
      <selection activeCell="K103" sqref="K103"/>
    </sheetView>
  </sheetViews>
  <sheetFormatPr baseColWidth="10" defaultColWidth="11.5703125" defaultRowHeight="15" x14ac:dyDescent="0.25"/>
  <cols>
    <col min="1" max="1" width="53.85546875" style="1" customWidth="1"/>
    <col min="2" max="2" width="51.28515625" style="1" customWidth="1"/>
    <col min="3" max="3" width="32" style="1" customWidth="1"/>
    <col min="4" max="4" width="30.42578125" style="1" customWidth="1"/>
    <col min="5" max="5" width="30.5703125" style="1" customWidth="1"/>
    <col min="6" max="6" width="25.140625" style="1" hidden="1" customWidth="1"/>
    <col min="7" max="7" width="32.5703125" style="1" hidden="1" customWidth="1"/>
    <col min="8" max="8" width="21" style="1" hidden="1" customWidth="1"/>
    <col min="9" max="9" width="29.140625" style="1" hidden="1" customWidth="1"/>
    <col min="10" max="10" width="26.7109375" style="1" customWidth="1"/>
    <col min="11" max="11" width="39.7109375" style="1" customWidth="1"/>
    <col min="12" max="12" width="39.140625" style="1" customWidth="1"/>
    <col min="13" max="13" width="24.5703125" style="1" customWidth="1"/>
    <col min="14" max="14" width="24" style="1" customWidth="1"/>
    <col min="15" max="15" width="13" style="1" customWidth="1"/>
    <col min="16" max="17" width="11.5703125" style="1" hidden="1" customWidth="1"/>
    <col min="18" max="16384" width="11.5703125" style="1"/>
  </cols>
  <sheetData>
    <row r="1" spans="1:17" x14ac:dyDescent="0.25">
      <c r="I1" s="2"/>
    </row>
    <row r="2" spans="1:17" hidden="1" x14ac:dyDescent="0.25">
      <c r="A2" s="34"/>
      <c r="B2" s="34"/>
      <c r="C2" s="34"/>
      <c r="D2" s="34"/>
      <c r="E2" s="34"/>
      <c r="F2" s="34"/>
      <c r="G2" s="34"/>
      <c r="H2" s="34"/>
      <c r="I2" s="34"/>
      <c r="J2" s="34"/>
      <c r="K2" s="34"/>
      <c r="L2" s="34"/>
      <c r="M2" s="34"/>
    </row>
    <row r="3" spans="1:17" hidden="1" x14ac:dyDescent="0.25">
      <c r="A3" s="34"/>
      <c r="B3" s="34"/>
      <c r="C3" s="34"/>
      <c r="D3" s="34"/>
      <c r="E3" s="34"/>
      <c r="F3" s="34"/>
      <c r="G3" s="34"/>
      <c r="H3" s="34"/>
      <c r="I3" s="34"/>
      <c r="J3" s="34"/>
      <c r="K3" s="34"/>
      <c r="L3" s="34"/>
      <c r="M3" s="34"/>
    </row>
    <row r="4" spans="1:17" hidden="1" x14ac:dyDescent="0.25">
      <c r="A4" s="34"/>
      <c r="B4" s="34"/>
      <c r="C4" s="34"/>
      <c r="D4" s="34"/>
      <c r="E4" s="34"/>
      <c r="F4" s="34"/>
      <c r="G4" s="34"/>
      <c r="H4" s="34"/>
      <c r="I4" s="34"/>
      <c r="J4" s="34"/>
      <c r="K4" s="34"/>
      <c r="L4" s="34"/>
      <c r="M4" s="34"/>
    </row>
    <row r="5" spans="1:17" hidden="1" x14ac:dyDescent="0.25">
      <c r="A5" s="34"/>
      <c r="B5" s="34"/>
      <c r="C5" s="34"/>
      <c r="D5" s="34"/>
      <c r="E5" s="34"/>
      <c r="F5" s="34"/>
      <c r="G5" s="34"/>
      <c r="H5" s="34"/>
      <c r="I5" s="34"/>
      <c r="J5" s="34"/>
      <c r="K5" s="34"/>
      <c r="L5" s="34"/>
      <c r="M5" s="34"/>
    </row>
    <row r="6" spans="1:17" hidden="1" x14ac:dyDescent="0.25">
      <c r="A6" s="34"/>
      <c r="B6" s="34"/>
      <c r="C6" s="34"/>
      <c r="D6" s="34"/>
      <c r="E6" s="34"/>
      <c r="F6" s="34"/>
      <c r="G6" s="34"/>
      <c r="H6" s="34"/>
      <c r="I6" s="34"/>
      <c r="J6" s="34"/>
      <c r="K6" s="34"/>
      <c r="L6" s="34"/>
      <c r="M6" s="34"/>
    </row>
    <row r="7" spans="1:17" s="3" customFormat="1" ht="81" customHeight="1" x14ac:dyDescent="0.25">
      <c r="A7" s="37" t="s">
        <v>0</v>
      </c>
      <c r="B7" s="37" t="s">
        <v>1</v>
      </c>
      <c r="C7" s="37" t="s">
        <v>2</v>
      </c>
      <c r="D7" s="38" t="s">
        <v>3</v>
      </c>
      <c r="E7" s="38" t="s">
        <v>4</v>
      </c>
      <c r="F7" s="37" t="s">
        <v>5</v>
      </c>
      <c r="G7" s="37" t="s">
        <v>6</v>
      </c>
      <c r="H7" s="37" t="s">
        <v>7</v>
      </c>
      <c r="I7" s="37" t="s">
        <v>8</v>
      </c>
      <c r="J7" s="37" t="s">
        <v>9</v>
      </c>
      <c r="K7" s="37" t="s">
        <v>10</v>
      </c>
      <c r="L7" s="39" t="s">
        <v>11</v>
      </c>
      <c r="M7" s="39" t="s">
        <v>12</v>
      </c>
      <c r="N7" s="39" t="s">
        <v>13</v>
      </c>
    </row>
    <row r="8" spans="1:17" s="11" customFormat="1" ht="83.25" x14ac:dyDescent="0.25">
      <c r="A8" s="4" t="s">
        <v>14</v>
      </c>
      <c r="B8" s="4" t="s">
        <v>15</v>
      </c>
      <c r="C8" s="5" t="s">
        <v>16</v>
      </c>
      <c r="D8" s="6">
        <v>45369</v>
      </c>
      <c r="E8" s="6">
        <v>45657</v>
      </c>
      <c r="F8" s="4" t="s">
        <v>17</v>
      </c>
      <c r="G8" s="5" t="s">
        <v>18</v>
      </c>
      <c r="H8" s="5" t="s">
        <v>19</v>
      </c>
      <c r="I8" s="5" t="s">
        <v>20</v>
      </c>
      <c r="J8" s="7" t="s">
        <v>21</v>
      </c>
      <c r="K8" s="8">
        <v>187325</v>
      </c>
      <c r="L8" s="8">
        <v>187325</v>
      </c>
      <c r="M8" s="9"/>
      <c r="N8" s="10" t="s">
        <v>22</v>
      </c>
    </row>
    <row r="9" spans="1:17" s="11" customFormat="1" ht="60" customHeight="1" x14ac:dyDescent="0.25">
      <c r="A9" s="4" t="s">
        <v>23</v>
      </c>
      <c r="B9" s="4" t="s">
        <v>24</v>
      </c>
      <c r="C9" s="5" t="s">
        <v>25</v>
      </c>
      <c r="D9" s="6">
        <v>45369</v>
      </c>
      <c r="E9" s="6">
        <v>46022</v>
      </c>
      <c r="F9" s="4" t="s">
        <v>26</v>
      </c>
      <c r="G9" s="5" t="s">
        <v>27</v>
      </c>
      <c r="H9" s="5" t="s">
        <v>28</v>
      </c>
      <c r="I9" s="5" t="s">
        <v>20</v>
      </c>
      <c r="J9" s="7" t="s">
        <v>29</v>
      </c>
      <c r="K9" s="8">
        <v>199892</v>
      </c>
      <c r="L9" s="8">
        <v>199892</v>
      </c>
      <c r="M9" s="9"/>
      <c r="N9" s="10" t="s">
        <v>22</v>
      </c>
    </row>
    <row r="10" spans="1:17" s="17" customFormat="1" ht="138.75" x14ac:dyDescent="0.25">
      <c r="A10" s="12" t="s">
        <v>30</v>
      </c>
      <c r="B10" s="13" t="s">
        <v>31</v>
      </c>
      <c r="C10" s="12" t="s">
        <v>32</v>
      </c>
      <c r="D10" s="14">
        <v>45364</v>
      </c>
      <c r="E10" s="14">
        <v>45657</v>
      </c>
      <c r="F10" s="13" t="s">
        <v>33</v>
      </c>
      <c r="G10" s="12" t="s">
        <v>34</v>
      </c>
      <c r="H10" s="12" t="s">
        <v>35</v>
      </c>
      <c r="I10" s="12" t="s">
        <v>20</v>
      </c>
      <c r="J10" s="15">
        <v>847</v>
      </c>
      <c r="K10" s="16">
        <v>17189355</v>
      </c>
      <c r="L10" s="16">
        <v>17189355</v>
      </c>
      <c r="M10" s="16"/>
      <c r="N10" s="13" t="s">
        <v>22</v>
      </c>
    </row>
    <row r="11" spans="1:17" s="17" customFormat="1" ht="76.5" customHeight="1" x14ac:dyDescent="0.25">
      <c r="A11" s="13" t="s">
        <v>36</v>
      </c>
      <c r="B11" s="13" t="s">
        <v>37</v>
      </c>
      <c r="C11" s="12" t="s">
        <v>38</v>
      </c>
      <c r="D11" s="14">
        <v>45369</v>
      </c>
      <c r="E11" s="14">
        <v>46022</v>
      </c>
      <c r="F11" s="13" t="s">
        <v>39</v>
      </c>
      <c r="G11" s="12" t="s">
        <v>40</v>
      </c>
      <c r="H11" s="12" t="s">
        <v>41</v>
      </c>
      <c r="I11" s="12" t="s">
        <v>20</v>
      </c>
      <c r="J11" s="15">
        <v>1442</v>
      </c>
      <c r="K11" s="16">
        <v>20283.150000000001</v>
      </c>
      <c r="L11" s="16">
        <v>20283.150000000001</v>
      </c>
      <c r="M11" s="16"/>
      <c r="N11" s="13" t="s">
        <v>22</v>
      </c>
      <c r="O11" s="18"/>
      <c r="P11" s="18"/>
      <c r="Q11" s="18"/>
    </row>
    <row r="12" spans="1:17" s="17" customFormat="1" ht="76.5" customHeight="1" x14ac:dyDescent="0.25">
      <c r="A12" s="13" t="s">
        <v>36</v>
      </c>
      <c r="B12" s="13" t="s">
        <v>37</v>
      </c>
      <c r="C12" s="12" t="s">
        <v>42</v>
      </c>
      <c r="D12" s="14">
        <v>45362</v>
      </c>
      <c r="E12" s="14">
        <v>46022</v>
      </c>
      <c r="F12" s="13" t="s">
        <v>39</v>
      </c>
      <c r="G12" s="12" t="s">
        <v>40</v>
      </c>
      <c r="H12" s="12" t="s">
        <v>41</v>
      </c>
      <c r="I12" s="12" t="s">
        <v>20</v>
      </c>
      <c r="J12" s="15">
        <v>1442</v>
      </c>
      <c r="K12" s="16">
        <v>37534.18</v>
      </c>
      <c r="L12" s="16">
        <v>37534.18</v>
      </c>
      <c r="M12" s="16"/>
      <c r="N12" s="13" t="s">
        <v>22</v>
      </c>
      <c r="O12" s="18"/>
      <c r="P12" s="18"/>
      <c r="Q12" s="18"/>
    </row>
    <row r="13" spans="1:17" s="17" customFormat="1" ht="76.5" customHeight="1" x14ac:dyDescent="0.25">
      <c r="A13" s="13" t="s">
        <v>36</v>
      </c>
      <c r="B13" s="13" t="s">
        <v>37</v>
      </c>
      <c r="C13" s="12" t="s">
        <v>43</v>
      </c>
      <c r="D13" s="14">
        <v>45362</v>
      </c>
      <c r="E13" s="14">
        <v>46022</v>
      </c>
      <c r="F13" s="13" t="s">
        <v>39</v>
      </c>
      <c r="G13" s="12" t="s">
        <v>40</v>
      </c>
      <c r="H13" s="12" t="s">
        <v>41</v>
      </c>
      <c r="I13" s="12" t="s">
        <v>20</v>
      </c>
      <c r="J13" s="15">
        <v>1442</v>
      </c>
      <c r="K13" s="16">
        <v>6420.04</v>
      </c>
      <c r="L13" s="16">
        <v>6420.04</v>
      </c>
      <c r="M13" s="16"/>
      <c r="N13" s="13" t="s">
        <v>22</v>
      </c>
      <c r="O13" s="18"/>
      <c r="P13" s="18"/>
      <c r="Q13" s="18"/>
    </row>
    <row r="14" spans="1:17" s="17" customFormat="1" ht="76.5" customHeight="1" x14ac:dyDescent="0.25">
      <c r="A14" s="13" t="s">
        <v>36</v>
      </c>
      <c r="B14" s="13" t="s">
        <v>37</v>
      </c>
      <c r="C14" s="12" t="s">
        <v>44</v>
      </c>
      <c r="D14" s="14">
        <v>45323</v>
      </c>
      <c r="E14" s="14">
        <v>46022</v>
      </c>
      <c r="F14" s="13" t="s">
        <v>39</v>
      </c>
      <c r="G14" s="12" t="s">
        <v>40</v>
      </c>
      <c r="H14" s="12" t="s">
        <v>41</v>
      </c>
      <c r="I14" s="12" t="s">
        <v>20</v>
      </c>
      <c r="J14" s="15">
        <v>1442</v>
      </c>
      <c r="K14" s="16">
        <v>20595.2</v>
      </c>
      <c r="L14" s="16">
        <v>20595.2</v>
      </c>
      <c r="M14" s="16"/>
      <c r="N14" s="13" t="s">
        <v>22</v>
      </c>
    </row>
    <row r="15" spans="1:17" s="17" customFormat="1" ht="76.5" customHeight="1" x14ac:dyDescent="0.25">
      <c r="A15" s="13" t="s">
        <v>45</v>
      </c>
      <c r="B15" s="13" t="s">
        <v>46</v>
      </c>
      <c r="C15" s="19" t="s">
        <v>47</v>
      </c>
      <c r="D15" s="14">
        <v>45372</v>
      </c>
      <c r="E15" s="14">
        <v>46022</v>
      </c>
      <c r="F15" s="20" t="s">
        <v>48</v>
      </c>
      <c r="G15" s="20" t="s">
        <v>49</v>
      </c>
      <c r="H15" s="12" t="s">
        <v>50</v>
      </c>
      <c r="I15" s="12" t="s">
        <v>20</v>
      </c>
      <c r="J15" s="15">
        <v>1105</v>
      </c>
      <c r="K15" s="21">
        <v>24077.9</v>
      </c>
      <c r="L15" s="21">
        <v>24077.9</v>
      </c>
      <c r="M15" s="16"/>
      <c r="N15" s="13" t="s">
        <v>22</v>
      </c>
    </row>
    <row r="16" spans="1:17" s="17" customFormat="1" ht="76.5" customHeight="1" x14ac:dyDescent="0.25">
      <c r="A16" s="13" t="s">
        <v>51</v>
      </c>
      <c r="B16" s="13" t="s">
        <v>52</v>
      </c>
      <c r="C16" s="12" t="s">
        <v>53</v>
      </c>
      <c r="D16" s="14">
        <v>45371</v>
      </c>
      <c r="E16" s="14">
        <v>45657</v>
      </c>
      <c r="F16" s="13" t="s">
        <v>54</v>
      </c>
      <c r="G16" s="12" t="s">
        <v>55</v>
      </c>
      <c r="H16" s="12" t="s">
        <v>56</v>
      </c>
      <c r="I16" s="12" t="s">
        <v>20</v>
      </c>
      <c r="J16" s="15">
        <v>1214</v>
      </c>
      <c r="K16" s="16">
        <v>549408</v>
      </c>
      <c r="L16" s="16">
        <v>549408</v>
      </c>
      <c r="M16" s="16"/>
      <c r="N16" s="13" t="s">
        <v>22</v>
      </c>
    </row>
    <row r="17" spans="1:14" s="17" customFormat="1" ht="90" customHeight="1" x14ac:dyDescent="0.25">
      <c r="A17" s="13" t="s">
        <v>57</v>
      </c>
      <c r="B17" s="13" t="s">
        <v>58</v>
      </c>
      <c r="C17" s="12" t="s">
        <v>59</v>
      </c>
      <c r="D17" s="14">
        <v>45366</v>
      </c>
      <c r="E17" s="14">
        <v>45657</v>
      </c>
      <c r="F17" s="13" t="s">
        <v>60</v>
      </c>
      <c r="G17" s="12" t="s">
        <v>61</v>
      </c>
      <c r="H17" s="12" t="s">
        <v>62</v>
      </c>
      <c r="I17" s="12" t="s">
        <v>20</v>
      </c>
      <c r="J17" s="15">
        <v>1259</v>
      </c>
      <c r="K17" s="16">
        <v>361953.2</v>
      </c>
      <c r="L17" s="16">
        <v>361953.2</v>
      </c>
      <c r="M17" s="16"/>
      <c r="N17" s="13" t="s">
        <v>22</v>
      </c>
    </row>
    <row r="18" spans="1:14" s="17" customFormat="1" ht="76.5" customHeight="1" x14ac:dyDescent="0.25">
      <c r="A18" s="13" t="s">
        <v>63</v>
      </c>
      <c r="B18" s="13" t="s">
        <v>64</v>
      </c>
      <c r="C18" s="12" t="s">
        <v>65</v>
      </c>
      <c r="D18" s="14">
        <v>45371</v>
      </c>
      <c r="E18" s="14">
        <v>45657</v>
      </c>
      <c r="F18" s="13" t="s">
        <v>60</v>
      </c>
      <c r="G18" s="12" t="s">
        <v>66</v>
      </c>
      <c r="H18" s="12" t="s">
        <v>62</v>
      </c>
      <c r="I18" s="12" t="s">
        <v>20</v>
      </c>
      <c r="J18" s="15">
        <v>1252</v>
      </c>
      <c r="K18" s="16">
        <v>343380</v>
      </c>
      <c r="L18" s="16">
        <v>343380</v>
      </c>
      <c r="M18" s="16"/>
      <c r="N18" s="13" t="s">
        <v>22</v>
      </c>
    </row>
    <row r="19" spans="1:14" s="17" customFormat="1" ht="76.5" customHeight="1" x14ac:dyDescent="0.25">
      <c r="A19" s="13" t="s">
        <v>67</v>
      </c>
      <c r="B19" s="13" t="s">
        <v>64</v>
      </c>
      <c r="C19" s="12" t="s">
        <v>68</v>
      </c>
      <c r="D19" s="14">
        <v>45369</v>
      </c>
      <c r="E19" s="14">
        <v>45657</v>
      </c>
      <c r="F19" s="13" t="s">
        <v>60</v>
      </c>
      <c r="G19" s="12" t="s">
        <v>69</v>
      </c>
      <c r="H19" s="12" t="s">
        <v>62</v>
      </c>
      <c r="I19" s="12" t="s">
        <v>20</v>
      </c>
      <c r="J19" s="15">
        <v>1257</v>
      </c>
      <c r="K19" s="16">
        <v>596932.5</v>
      </c>
      <c r="L19" s="16">
        <v>596932.5</v>
      </c>
      <c r="M19" s="16"/>
      <c r="N19" s="13" t="s">
        <v>22</v>
      </c>
    </row>
    <row r="20" spans="1:14" s="17" customFormat="1" ht="76.5" customHeight="1" x14ac:dyDescent="0.25">
      <c r="A20" s="13" t="s">
        <v>70</v>
      </c>
      <c r="B20" s="13" t="s">
        <v>64</v>
      </c>
      <c r="C20" s="12" t="s">
        <v>71</v>
      </c>
      <c r="D20" s="14">
        <v>45366</v>
      </c>
      <c r="E20" s="14">
        <v>45657</v>
      </c>
      <c r="F20" s="13" t="s">
        <v>60</v>
      </c>
      <c r="G20" s="12" t="s">
        <v>72</v>
      </c>
      <c r="H20" s="12" t="s">
        <v>62</v>
      </c>
      <c r="I20" s="12" t="s">
        <v>20</v>
      </c>
      <c r="J20" s="15">
        <v>1269</v>
      </c>
      <c r="K20" s="16">
        <v>356704.27</v>
      </c>
      <c r="L20" s="16">
        <v>356704.27</v>
      </c>
      <c r="M20" s="16"/>
      <c r="N20" s="13" t="s">
        <v>22</v>
      </c>
    </row>
    <row r="21" spans="1:14" s="17" customFormat="1" ht="76.5" customHeight="1" x14ac:dyDescent="0.25">
      <c r="A21" s="13" t="s">
        <v>73</v>
      </c>
      <c r="B21" s="13" t="s">
        <v>74</v>
      </c>
      <c r="C21" s="12" t="s">
        <v>75</v>
      </c>
      <c r="D21" s="14">
        <v>45383</v>
      </c>
      <c r="E21" s="14">
        <v>45657</v>
      </c>
      <c r="F21" s="13" t="s">
        <v>76</v>
      </c>
      <c r="G21" s="12" t="s">
        <v>77</v>
      </c>
      <c r="H21" s="12" t="s">
        <v>78</v>
      </c>
      <c r="I21" s="12" t="s">
        <v>20</v>
      </c>
      <c r="J21" s="15">
        <v>1421</v>
      </c>
      <c r="K21" s="16">
        <v>177000</v>
      </c>
      <c r="L21" s="16">
        <v>177000</v>
      </c>
      <c r="M21" s="16"/>
      <c r="N21" s="13" t="s">
        <v>22</v>
      </c>
    </row>
    <row r="22" spans="1:14" s="17" customFormat="1" ht="76.5" customHeight="1" x14ac:dyDescent="0.25">
      <c r="A22" s="13" t="s">
        <v>79</v>
      </c>
      <c r="B22" s="13" t="s">
        <v>80</v>
      </c>
      <c r="C22" s="12" t="s">
        <v>81</v>
      </c>
      <c r="D22" s="14">
        <v>45371</v>
      </c>
      <c r="E22" s="14">
        <v>46022</v>
      </c>
      <c r="F22" s="13" t="s">
        <v>82</v>
      </c>
      <c r="G22" s="12" t="s">
        <v>83</v>
      </c>
      <c r="H22" s="12" t="s">
        <v>84</v>
      </c>
      <c r="I22" s="12" t="s">
        <v>20</v>
      </c>
      <c r="J22" s="15">
        <v>1480</v>
      </c>
      <c r="K22" s="16">
        <v>731741.48</v>
      </c>
      <c r="L22" s="16">
        <v>731741.48</v>
      </c>
      <c r="M22" s="16"/>
      <c r="N22" s="13" t="s">
        <v>22</v>
      </c>
    </row>
    <row r="23" spans="1:14" s="22" customFormat="1" ht="108" customHeight="1" x14ac:dyDescent="0.25">
      <c r="A23" s="13" t="s">
        <v>85</v>
      </c>
      <c r="B23" s="13" t="s">
        <v>86</v>
      </c>
      <c r="C23" s="12" t="s">
        <v>87</v>
      </c>
      <c r="D23" s="14">
        <v>45359</v>
      </c>
      <c r="E23" s="14">
        <v>45657</v>
      </c>
      <c r="F23" s="13" t="s">
        <v>88</v>
      </c>
      <c r="G23" s="12" t="s">
        <v>89</v>
      </c>
      <c r="H23" s="12" t="s">
        <v>62</v>
      </c>
      <c r="I23" s="12" t="s">
        <v>20</v>
      </c>
      <c r="J23" s="15">
        <v>1390</v>
      </c>
      <c r="K23" s="16">
        <v>10915</v>
      </c>
      <c r="L23" s="16">
        <v>10915</v>
      </c>
      <c r="M23" s="16"/>
      <c r="N23" s="13" t="s">
        <v>22</v>
      </c>
    </row>
    <row r="24" spans="1:14" s="22" customFormat="1" ht="114.75" customHeight="1" x14ac:dyDescent="0.25">
      <c r="A24" s="13" t="s">
        <v>85</v>
      </c>
      <c r="B24" s="13" t="s">
        <v>86</v>
      </c>
      <c r="C24" s="12" t="s">
        <v>90</v>
      </c>
      <c r="D24" s="14">
        <v>45365</v>
      </c>
      <c r="E24" s="14">
        <v>45657</v>
      </c>
      <c r="F24" s="13" t="s">
        <v>88</v>
      </c>
      <c r="G24" s="12" t="s">
        <v>89</v>
      </c>
      <c r="H24" s="12" t="s">
        <v>62</v>
      </c>
      <c r="I24" s="12" t="s">
        <v>20</v>
      </c>
      <c r="J24" s="15">
        <v>1390</v>
      </c>
      <c r="K24" s="16">
        <v>22843.33</v>
      </c>
      <c r="L24" s="16">
        <v>22843.33</v>
      </c>
      <c r="M24" s="16"/>
      <c r="N24" s="13" t="s">
        <v>22</v>
      </c>
    </row>
    <row r="25" spans="1:14" s="17" customFormat="1" ht="114.75" customHeight="1" x14ac:dyDescent="0.25">
      <c r="A25" s="13" t="s">
        <v>91</v>
      </c>
      <c r="B25" s="13" t="s">
        <v>92</v>
      </c>
      <c r="C25" s="12" t="s">
        <v>93</v>
      </c>
      <c r="D25" s="14">
        <v>45317</v>
      </c>
      <c r="E25" s="14">
        <v>46022</v>
      </c>
      <c r="F25" s="13" t="s">
        <v>94</v>
      </c>
      <c r="G25" s="12" t="s">
        <v>95</v>
      </c>
      <c r="H25" s="12" t="s">
        <v>96</v>
      </c>
      <c r="I25" s="12" t="s">
        <v>20</v>
      </c>
      <c r="J25" s="13">
        <v>1444</v>
      </c>
      <c r="K25" s="16">
        <v>5200</v>
      </c>
      <c r="L25" s="16">
        <v>5200</v>
      </c>
      <c r="M25" s="16"/>
      <c r="N25" s="13" t="s">
        <v>22</v>
      </c>
    </row>
    <row r="26" spans="1:14" s="17" customFormat="1" ht="114.75" customHeight="1" x14ac:dyDescent="0.25">
      <c r="A26" s="13" t="s">
        <v>91</v>
      </c>
      <c r="B26" s="13" t="s">
        <v>92</v>
      </c>
      <c r="C26" s="12" t="s">
        <v>97</v>
      </c>
      <c r="D26" s="14">
        <v>45324</v>
      </c>
      <c r="E26" s="14">
        <v>46022</v>
      </c>
      <c r="F26" s="13" t="s">
        <v>94</v>
      </c>
      <c r="G26" s="12" t="s">
        <v>95</v>
      </c>
      <c r="H26" s="12" t="s">
        <v>96</v>
      </c>
      <c r="I26" s="12" t="s">
        <v>20</v>
      </c>
      <c r="J26" s="13">
        <v>1444</v>
      </c>
      <c r="K26" s="16">
        <v>3640</v>
      </c>
      <c r="L26" s="16">
        <v>3640</v>
      </c>
      <c r="M26" s="16"/>
      <c r="N26" s="13" t="s">
        <v>22</v>
      </c>
    </row>
    <row r="27" spans="1:14" s="17" customFormat="1" ht="114.75" customHeight="1" x14ac:dyDescent="0.25">
      <c r="A27" s="13" t="s">
        <v>91</v>
      </c>
      <c r="B27" s="13" t="s">
        <v>92</v>
      </c>
      <c r="C27" s="12" t="s">
        <v>98</v>
      </c>
      <c r="D27" s="14">
        <v>45330</v>
      </c>
      <c r="E27" s="14">
        <v>46022</v>
      </c>
      <c r="F27" s="13" t="s">
        <v>94</v>
      </c>
      <c r="G27" s="12" t="s">
        <v>95</v>
      </c>
      <c r="H27" s="12" t="s">
        <v>96</v>
      </c>
      <c r="I27" s="12" t="s">
        <v>20</v>
      </c>
      <c r="J27" s="13">
        <v>1444</v>
      </c>
      <c r="K27" s="16">
        <v>6750</v>
      </c>
      <c r="L27" s="16">
        <v>6750</v>
      </c>
      <c r="M27" s="16"/>
      <c r="N27" s="13" t="s">
        <v>22</v>
      </c>
    </row>
    <row r="28" spans="1:14" s="17" customFormat="1" ht="114.75" customHeight="1" x14ac:dyDescent="0.25">
      <c r="A28" s="13" t="s">
        <v>91</v>
      </c>
      <c r="B28" s="13" t="s">
        <v>92</v>
      </c>
      <c r="C28" s="12" t="s">
        <v>99</v>
      </c>
      <c r="D28" s="14">
        <v>45331</v>
      </c>
      <c r="E28" s="14">
        <v>46022</v>
      </c>
      <c r="F28" s="13" t="s">
        <v>94</v>
      </c>
      <c r="G28" s="12" t="s">
        <v>95</v>
      </c>
      <c r="H28" s="12" t="s">
        <v>96</v>
      </c>
      <c r="I28" s="12" t="s">
        <v>20</v>
      </c>
      <c r="J28" s="13">
        <v>1444</v>
      </c>
      <c r="K28" s="16">
        <v>5200</v>
      </c>
      <c r="L28" s="16">
        <v>5200</v>
      </c>
      <c r="M28" s="16"/>
      <c r="N28" s="13" t="s">
        <v>22</v>
      </c>
    </row>
    <row r="29" spans="1:14" s="17" customFormat="1" ht="114.75" customHeight="1" x14ac:dyDescent="0.25">
      <c r="A29" s="13" t="s">
        <v>91</v>
      </c>
      <c r="B29" s="13" t="s">
        <v>92</v>
      </c>
      <c r="C29" s="12" t="s">
        <v>100</v>
      </c>
      <c r="D29" s="14">
        <v>45341</v>
      </c>
      <c r="E29" s="14">
        <v>46022</v>
      </c>
      <c r="F29" s="13" t="s">
        <v>94</v>
      </c>
      <c r="G29" s="12" t="s">
        <v>95</v>
      </c>
      <c r="H29" s="12" t="s">
        <v>96</v>
      </c>
      <c r="I29" s="12" t="s">
        <v>20</v>
      </c>
      <c r="J29" s="13">
        <v>1444</v>
      </c>
      <c r="K29" s="16">
        <v>5590</v>
      </c>
      <c r="L29" s="16">
        <v>5590</v>
      </c>
      <c r="M29" s="21"/>
      <c r="N29" s="13" t="s">
        <v>22</v>
      </c>
    </row>
    <row r="30" spans="1:14" s="17" customFormat="1" ht="114.75" customHeight="1" x14ac:dyDescent="0.25">
      <c r="A30" s="13" t="s">
        <v>91</v>
      </c>
      <c r="B30" s="13" t="s">
        <v>92</v>
      </c>
      <c r="C30" s="12" t="s">
        <v>101</v>
      </c>
      <c r="D30" s="14">
        <v>45343</v>
      </c>
      <c r="E30" s="14">
        <v>46022</v>
      </c>
      <c r="F30" s="13" t="s">
        <v>94</v>
      </c>
      <c r="G30" s="12" t="s">
        <v>95</v>
      </c>
      <c r="H30" s="12" t="s">
        <v>96</v>
      </c>
      <c r="I30" s="12" t="s">
        <v>20</v>
      </c>
      <c r="J30" s="13">
        <v>1444</v>
      </c>
      <c r="K30" s="16">
        <v>13500</v>
      </c>
      <c r="L30" s="16">
        <v>13500</v>
      </c>
      <c r="M30" s="16"/>
      <c r="N30" s="13" t="s">
        <v>22</v>
      </c>
    </row>
    <row r="31" spans="1:14" s="17" customFormat="1" ht="114.75" customHeight="1" x14ac:dyDescent="0.25">
      <c r="A31" s="13" t="s">
        <v>91</v>
      </c>
      <c r="B31" s="13" t="s">
        <v>92</v>
      </c>
      <c r="C31" s="12" t="s">
        <v>102</v>
      </c>
      <c r="D31" s="14">
        <v>45350</v>
      </c>
      <c r="E31" s="14">
        <v>46022</v>
      </c>
      <c r="F31" s="13" t="s">
        <v>94</v>
      </c>
      <c r="G31" s="12" t="s">
        <v>95</v>
      </c>
      <c r="H31" s="12" t="s">
        <v>96</v>
      </c>
      <c r="I31" s="12" t="s">
        <v>20</v>
      </c>
      <c r="J31" s="13">
        <v>1444</v>
      </c>
      <c r="K31" s="16">
        <v>5980</v>
      </c>
      <c r="L31" s="16">
        <v>5980</v>
      </c>
      <c r="M31" s="16"/>
      <c r="N31" s="13" t="s">
        <v>22</v>
      </c>
    </row>
    <row r="32" spans="1:14" s="17" customFormat="1" ht="114.75" customHeight="1" x14ac:dyDescent="0.25">
      <c r="A32" s="13" t="s">
        <v>91</v>
      </c>
      <c r="B32" s="13" t="s">
        <v>92</v>
      </c>
      <c r="C32" s="12" t="s">
        <v>103</v>
      </c>
      <c r="D32" s="14">
        <v>45355</v>
      </c>
      <c r="E32" s="14">
        <v>46022</v>
      </c>
      <c r="F32" s="13" t="s">
        <v>94</v>
      </c>
      <c r="G32" s="12" t="s">
        <v>95</v>
      </c>
      <c r="H32" s="12" t="s">
        <v>96</v>
      </c>
      <c r="I32" s="12" t="s">
        <v>20</v>
      </c>
      <c r="J32" s="13">
        <v>1444</v>
      </c>
      <c r="K32" s="16">
        <v>3380</v>
      </c>
      <c r="L32" s="16">
        <v>3380</v>
      </c>
      <c r="M32" s="16"/>
      <c r="N32" s="13" t="s">
        <v>22</v>
      </c>
    </row>
    <row r="33" spans="1:14" s="17" customFormat="1" ht="114.75" customHeight="1" x14ac:dyDescent="0.25">
      <c r="A33" s="13" t="s">
        <v>91</v>
      </c>
      <c r="B33" s="13" t="s">
        <v>92</v>
      </c>
      <c r="C33" s="12" t="s">
        <v>104</v>
      </c>
      <c r="D33" s="14">
        <v>45359</v>
      </c>
      <c r="E33" s="14">
        <v>46022</v>
      </c>
      <c r="F33" s="13" t="s">
        <v>94</v>
      </c>
      <c r="G33" s="12" t="s">
        <v>95</v>
      </c>
      <c r="H33" s="12" t="s">
        <v>96</v>
      </c>
      <c r="I33" s="12" t="s">
        <v>20</v>
      </c>
      <c r="J33" s="13">
        <v>1444</v>
      </c>
      <c r="K33" s="16">
        <v>81000</v>
      </c>
      <c r="L33" s="16">
        <v>81000</v>
      </c>
      <c r="M33" s="16"/>
      <c r="N33" s="13" t="s">
        <v>22</v>
      </c>
    </row>
    <row r="34" spans="1:14" s="17" customFormat="1" ht="114.75" customHeight="1" x14ac:dyDescent="0.25">
      <c r="A34" s="13" t="s">
        <v>91</v>
      </c>
      <c r="B34" s="13" t="s">
        <v>92</v>
      </c>
      <c r="C34" s="12" t="s">
        <v>105</v>
      </c>
      <c r="D34" s="14">
        <v>45359</v>
      </c>
      <c r="E34" s="14">
        <v>46022</v>
      </c>
      <c r="F34" s="13" t="s">
        <v>94</v>
      </c>
      <c r="G34" s="12" t="s">
        <v>95</v>
      </c>
      <c r="H34" s="12" t="s">
        <v>96</v>
      </c>
      <c r="I34" s="12" t="s">
        <v>20</v>
      </c>
      <c r="J34" s="13">
        <v>1444</v>
      </c>
      <c r="K34" s="16">
        <v>4355</v>
      </c>
      <c r="L34" s="16">
        <v>4355</v>
      </c>
      <c r="M34" s="16"/>
      <c r="N34" s="13" t="s">
        <v>22</v>
      </c>
    </row>
    <row r="35" spans="1:14" s="17" customFormat="1" ht="114.75" customHeight="1" x14ac:dyDescent="0.25">
      <c r="A35" s="13" t="s">
        <v>91</v>
      </c>
      <c r="B35" s="13" t="s">
        <v>92</v>
      </c>
      <c r="C35" s="12" t="s">
        <v>106</v>
      </c>
      <c r="D35" s="14">
        <v>45366</v>
      </c>
      <c r="E35" s="14">
        <v>46022</v>
      </c>
      <c r="F35" s="13" t="s">
        <v>94</v>
      </c>
      <c r="G35" s="12" t="s">
        <v>95</v>
      </c>
      <c r="H35" s="12" t="s">
        <v>96</v>
      </c>
      <c r="I35" s="12" t="s">
        <v>20</v>
      </c>
      <c r="J35" s="13">
        <v>1444</v>
      </c>
      <c r="K35" s="16">
        <v>5785</v>
      </c>
      <c r="L35" s="16">
        <v>5785</v>
      </c>
      <c r="M35" s="16"/>
      <c r="N35" s="13" t="s">
        <v>22</v>
      </c>
    </row>
    <row r="36" spans="1:14" s="17" customFormat="1" ht="114.75" customHeight="1" x14ac:dyDescent="0.25">
      <c r="A36" s="13" t="s">
        <v>91</v>
      </c>
      <c r="B36" s="13" t="s">
        <v>92</v>
      </c>
      <c r="C36" s="12" t="s">
        <v>107</v>
      </c>
      <c r="D36" s="14">
        <v>45372</v>
      </c>
      <c r="E36" s="14">
        <v>46022</v>
      </c>
      <c r="F36" s="13" t="s">
        <v>94</v>
      </c>
      <c r="G36" s="12" t="s">
        <v>95</v>
      </c>
      <c r="H36" s="12" t="s">
        <v>96</v>
      </c>
      <c r="I36" s="12" t="s">
        <v>20</v>
      </c>
      <c r="J36" s="13">
        <v>1444</v>
      </c>
      <c r="K36" s="16">
        <v>4745</v>
      </c>
      <c r="L36" s="16">
        <v>4745</v>
      </c>
      <c r="M36" s="16"/>
      <c r="N36" s="13" t="s">
        <v>22</v>
      </c>
    </row>
    <row r="37" spans="1:14" s="17" customFormat="1" ht="114.75" customHeight="1" x14ac:dyDescent="0.25">
      <c r="A37" s="13" t="s">
        <v>91</v>
      </c>
      <c r="B37" s="13" t="s">
        <v>92</v>
      </c>
      <c r="C37" s="12" t="s">
        <v>108</v>
      </c>
      <c r="D37" s="14">
        <v>45377</v>
      </c>
      <c r="E37" s="14">
        <v>46022</v>
      </c>
      <c r="F37" s="13" t="s">
        <v>94</v>
      </c>
      <c r="G37" s="12" t="s">
        <v>95</v>
      </c>
      <c r="H37" s="12" t="s">
        <v>96</v>
      </c>
      <c r="I37" s="12" t="s">
        <v>20</v>
      </c>
      <c r="J37" s="13">
        <v>1444</v>
      </c>
      <c r="K37" s="16">
        <v>3380</v>
      </c>
      <c r="L37" s="16">
        <v>3380</v>
      </c>
      <c r="M37" s="15"/>
      <c r="N37" s="13" t="s">
        <v>22</v>
      </c>
    </row>
    <row r="38" spans="1:14" s="17" customFormat="1" ht="114.75" customHeight="1" x14ac:dyDescent="0.25">
      <c r="A38" s="13" t="s">
        <v>109</v>
      </c>
      <c r="B38" s="13" t="s">
        <v>110</v>
      </c>
      <c r="C38" s="12" t="s">
        <v>111</v>
      </c>
      <c r="D38" s="14">
        <v>45313</v>
      </c>
      <c r="E38" s="14">
        <v>45657</v>
      </c>
      <c r="F38" s="13" t="s">
        <v>112</v>
      </c>
      <c r="G38" s="12" t="s">
        <v>113</v>
      </c>
      <c r="H38" s="12" t="s">
        <v>41</v>
      </c>
      <c r="I38" s="12" t="s">
        <v>20</v>
      </c>
      <c r="J38" s="15">
        <v>1542</v>
      </c>
      <c r="K38" s="16">
        <v>8155</v>
      </c>
      <c r="L38" s="16">
        <v>8155</v>
      </c>
      <c r="M38" s="15"/>
      <c r="N38" s="13" t="s">
        <v>22</v>
      </c>
    </row>
    <row r="39" spans="1:14" s="17" customFormat="1" ht="108.75" customHeight="1" x14ac:dyDescent="0.25">
      <c r="A39" s="13" t="s">
        <v>109</v>
      </c>
      <c r="B39" s="13" t="s">
        <v>110</v>
      </c>
      <c r="C39" s="12" t="s">
        <v>114</v>
      </c>
      <c r="D39" s="14">
        <v>45385</v>
      </c>
      <c r="E39" s="14">
        <v>45657</v>
      </c>
      <c r="F39" s="13" t="s">
        <v>112</v>
      </c>
      <c r="G39" s="12" t="s">
        <v>113</v>
      </c>
      <c r="H39" s="12" t="s">
        <v>41</v>
      </c>
      <c r="I39" s="12" t="s">
        <v>20</v>
      </c>
      <c r="J39" s="15">
        <v>1542</v>
      </c>
      <c r="K39" s="16">
        <v>4965</v>
      </c>
      <c r="L39" s="16">
        <v>4965</v>
      </c>
      <c r="M39" s="15"/>
      <c r="N39" s="13" t="s">
        <v>22</v>
      </c>
    </row>
    <row r="40" spans="1:14" s="17" customFormat="1" ht="83.25" x14ac:dyDescent="0.25">
      <c r="A40" s="13" t="s">
        <v>115</v>
      </c>
      <c r="B40" s="13" t="s">
        <v>116</v>
      </c>
      <c r="C40" s="12" t="s">
        <v>117</v>
      </c>
      <c r="D40" s="14">
        <v>45376</v>
      </c>
      <c r="E40" s="14">
        <v>45657</v>
      </c>
      <c r="F40" s="13" t="s">
        <v>118</v>
      </c>
      <c r="G40" s="12" t="s">
        <v>119</v>
      </c>
      <c r="H40" s="12" t="s">
        <v>35</v>
      </c>
      <c r="I40" s="12" t="s">
        <v>20</v>
      </c>
      <c r="J40" s="15">
        <v>1395</v>
      </c>
      <c r="K40" s="16">
        <v>70800</v>
      </c>
      <c r="L40" s="16">
        <v>70800</v>
      </c>
      <c r="M40" s="15"/>
      <c r="N40" s="13" t="s">
        <v>22</v>
      </c>
    </row>
    <row r="41" spans="1:14" s="17" customFormat="1" ht="138.75" x14ac:dyDescent="0.25">
      <c r="A41" s="13" t="s">
        <v>120</v>
      </c>
      <c r="B41" s="13" t="s">
        <v>121</v>
      </c>
      <c r="C41" s="12" t="s">
        <v>122</v>
      </c>
      <c r="D41" s="14">
        <v>45366</v>
      </c>
      <c r="E41" s="14">
        <v>45657</v>
      </c>
      <c r="F41" s="13" t="s">
        <v>123</v>
      </c>
      <c r="G41" s="12" t="s">
        <v>124</v>
      </c>
      <c r="H41" s="12" t="s">
        <v>125</v>
      </c>
      <c r="I41" s="12" t="s">
        <v>20</v>
      </c>
      <c r="J41" s="15">
        <v>1388</v>
      </c>
      <c r="K41" s="16">
        <v>125000</v>
      </c>
      <c r="L41" s="16">
        <v>125000</v>
      </c>
      <c r="M41" s="15"/>
      <c r="N41" s="13" t="s">
        <v>22</v>
      </c>
    </row>
    <row r="42" spans="1:14" s="17" customFormat="1" ht="113.25" customHeight="1" x14ac:dyDescent="0.25">
      <c r="A42" s="13" t="s">
        <v>126</v>
      </c>
      <c r="B42" s="13" t="s">
        <v>127</v>
      </c>
      <c r="C42" s="12" t="s">
        <v>128</v>
      </c>
      <c r="D42" s="14">
        <v>45372</v>
      </c>
      <c r="E42" s="14">
        <v>45657</v>
      </c>
      <c r="F42" s="13" t="s">
        <v>129</v>
      </c>
      <c r="G42" s="12" t="s">
        <v>130</v>
      </c>
      <c r="H42" s="12" t="s">
        <v>131</v>
      </c>
      <c r="I42" s="12" t="s">
        <v>20</v>
      </c>
      <c r="J42" s="15">
        <v>1898</v>
      </c>
      <c r="K42" s="16">
        <v>217441.28</v>
      </c>
      <c r="L42" s="16">
        <v>217441.28</v>
      </c>
      <c r="M42" s="15"/>
      <c r="N42" s="13" t="s">
        <v>22</v>
      </c>
    </row>
    <row r="43" spans="1:14" s="17" customFormat="1" ht="138.75" x14ac:dyDescent="0.25">
      <c r="A43" s="13" t="s">
        <v>132</v>
      </c>
      <c r="B43" s="13" t="s">
        <v>133</v>
      </c>
      <c r="C43" s="14" t="s">
        <v>134</v>
      </c>
      <c r="D43" s="14">
        <v>45390</v>
      </c>
      <c r="E43" s="14">
        <v>46022</v>
      </c>
      <c r="F43" s="13" t="s">
        <v>135</v>
      </c>
      <c r="G43" s="12" t="s">
        <v>136</v>
      </c>
      <c r="H43" s="12" t="s">
        <v>137</v>
      </c>
      <c r="I43" s="12" t="s">
        <v>20</v>
      </c>
      <c r="J43" s="15">
        <v>1905</v>
      </c>
      <c r="K43" s="16">
        <v>284734</v>
      </c>
      <c r="L43" s="16">
        <v>284734</v>
      </c>
      <c r="M43" s="15"/>
      <c r="N43" s="13" t="s">
        <v>22</v>
      </c>
    </row>
    <row r="44" spans="1:14" s="17" customFormat="1" ht="83.25" x14ac:dyDescent="0.25">
      <c r="A44" s="13" t="s">
        <v>138</v>
      </c>
      <c r="B44" s="13" t="s">
        <v>139</v>
      </c>
      <c r="C44" s="12" t="s">
        <v>140</v>
      </c>
      <c r="D44" s="14">
        <v>45362</v>
      </c>
      <c r="E44" s="14">
        <v>46022</v>
      </c>
      <c r="F44" s="13" t="s">
        <v>141</v>
      </c>
      <c r="G44" s="12" t="s">
        <v>142</v>
      </c>
      <c r="H44" s="12" t="s">
        <v>96</v>
      </c>
      <c r="I44" s="12" t="s">
        <v>20</v>
      </c>
      <c r="J44" s="15">
        <v>1548</v>
      </c>
      <c r="K44" s="16">
        <v>294300</v>
      </c>
      <c r="L44" s="16">
        <v>294300</v>
      </c>
      <c r="M44" s="15"/>
      <c r="N44" s="13" t="s">
        <v>22</v>
      </c>
    </row>
    <row r="45" spans="1:14" s="17" customFormat="1" ht="111" x14ac:dyDescent="0.25">
      <c r="A45" s="13" t="s">
        <v>143</v>
      </c>
      <c r="B45" s="13" t="s">
        <v>144</v>
      </c>
      <c r="C45" s="12" t="s">
        <v>145</v>
      </c>
      <c r="D45" s="14">
        <v>45384</v>
      </c>
      <c r="E45" s="14">
        <v>46022</v>
      </c>
      <c r="F45" s="13" t="s">
        <v>146</v>
      </c>
      <c r="G45" s="12" t="s">
        <v>147</v>
      </c>
      <c r="H45" s="12" t="s">
        <v>148</v>
      </c>
      <c r="I45" s="12" t="s">
        <v>149</v>
      </c>
      <c r="J45" s="15">
        <v>43088</v>
      </c>
      <c r="K45" s="16">
        <v>197060</v>
      </c>
      <c r="L45" s="16">
        <v>197060</v>
      </c>
      <c r="M45" s="15"/>
      <c r="N45" s="13" t="s">
        <v>150</v>
      </c>
    </row>
    <row r="46" spans="1:14" s="17" customFormat="1" ht="111" x14ac:dyDescent="0.25">
      <c r="A46" s="13" t="s">
        <v>151</v>
      </c>
      <c r="B46" s="13" t="s">
        <v>152</v>
      </c>
      <c r="C46" s="12" t="s">
        <v>153</v>
      </c>
      <c r="D46" s="14">
        <v>45362</v>
      </c>
      <c r="E46" s="14">
        <v>45657</v>
      </c>
      <c r="F46" s="13" t="s">
        <v>154</v>
      </c>
      <c r="G46" s="12" t="s">
        <v>155</v>
      </c>
      <c r="H46" s="12" t="s">
        <v>156</v>
      </c>
      <c r="I46" s="12" t="s">
        <v>20</v>
      </c>
      <c r="J46" s="15">
        <v>1429</v>
      </c>
      <c r="K46" s="16">
        <v>225675</v>
      </c>
      <c r="L46" s="16">
        <v>225675</v>
      </c>
      <c r="M46" s="15"/>
      <c r="N46" s="13" t="s">
        <v>22</v>
      </c>
    </row>
    <row r="47" spans="1:14" s="17" customFormat="1" ht="111" x14ac:dyDescent="0.25">
      <c r="A47" s="13" t="s">
        <v>157</v>
      </c>
      <c r="B47" s="13" t="s">
        <v>158</v>
      </c>
      <c r="C47" s="12" t="s">
        <v>159</v>
      </c>
      <c r="D47" s="14">
        <v>45355</v>
      </c>
      <c r="E47" s="14">
        <v>45657</v>
      </c>
      <c r="F47" s="13" t="s">
        <v>160</v>
      </c>
      <c r="G47" s="12" t="s">
        <v>161</v>
      </c>
      <c r="H47" s="12" t="s">
        <v>137</v>
      </c>
      <c r="I47" s="12" t="s">
        <v>20</v>
      </c>
      <c r="J47" s="15">
        <v>1420</v>
      </c>
      <c r="K47" s="16">
        <v>201256.08</v>
      </c>
      <c r="L47" s="16">
        <v>201256.08</v>
      </c>
      <c r="M47" s="15"/>
      <c r="N47" s="13" t="s">
        <v>22</v>
      </c>
    </row>
    <row r="48" spans="1:14" s="17" customFormat="1" ht="109.5" customHeight="1" x14ac:dyDescent="0.25">
      <c r="A48" s="13" t="s">
        <v>162</v>
      </c>
      <c r="B48" s="13" t="s">
        <v>163</v>
      </c>
      <c r="C48" s="12" t="s">
        <v>164</v>
      </c>
      <c r="D48" s="14">
        <v>45376</v>
      </c>
      <c r="E48" s="14">
        <v>45657</v>
      </c>
      <c r="F48" s="13" t="s">
        <v>165</v>
      </c>
      <c r="G48" s="12" t="s">
        <v>166</v>
      </c>
      <c r="H48" s="12" t="s">
        <v>167</v>
      </c>
      <c r="I48" s="12" t="s">
        <v>20</v>
      </c>
      <c r="J48" s="15">
        <v>1426</v>
      </c>
      <c r="K48" s="16">
        <v>123900</v>
      </c>
      <c r="L48" s="16">
        <v>123900</v>
      </c>
      <c r="M48" s="15"/>
      <c r="N48" s="13" t="s">
        <v>22</v>
      </c>
    </row>
    <row r="49" spans="1:14" s="17" customFormat="1" ht="166.5" x14ac:dyDescent="0.25">
      <c r="A49" s="13" t="s">
        <v>168</v>
      </c>
      <c r="B49" s="13" t="s">
        <v>169</v>
      </c>
      <c r="C49" s="12" t="s">
        <v>170</v>
      </c>
      <c r="D49" s="14">
        <v>45383</v>
      </c>
      <c r="E49" s="14">
        <v>46022</v>
      </c>
      <c r="F49" s="13" t="s">
        <v>171</v>
      </c>
      <c r="G49" s="12"/>
      <c r="H49" s="12" t="s">
        <v>148</v>
      </c>
      <c r="I49" s="12" t="s">
        <v>20</v>
      </c>
      <c r="J49" s="15">
        <v>1406</v>
      </c>
      <c r="K49" s="16">
        <v>2692745.6</v>
      </c>
      <c r="L49" s="16">
        <v>2692745.6</v>
      </c>
      <c r="M49" s="15"/>
      <c r="N49" s="13" t="s">
        <v>22</v>
      </c>
    </row>
    <row r="50" spans="1:14" s="17" customFormat="1" ht="83.25" x14ac:dyDescent="0.25">
      <c r="A50" s="13" t="s">
        <v>172</v>
      </c>
      <c r="B50" s="13" t="s">
        <v>173</v>
      </c>
      <c r="C50" s="12" t="s">
        <v>174</v>
      </c>
      <c r="D50" s="14">
        <v>45386</v>
      </c>
      <c r="E50" s="14">
        <v>46022</v>
      </c>
      <c r="F50" s="13" t="s">
        <v>175</v>
      </c>
      <c r="G50" s="12" t="s">
        <v>176</v>
      </c>
      <c r="H50" s="12" t="s">
        <v>56</v>
      </c>
      <c r="I50" s="12" t="s">
        <v>20</v>
      </c>
      <c r="J50" s="15">
        <v>1491</v>
      </c>
      <c r="K50" s="16">
        <v>138120</v>
      </c>
      <c r="L50" s="16">
        <v>138120</v>
      </c>
      <c r="M50" s="15"/>
      <c r="N50" s="13" t="s">
        <v>22</v>
      </c>
    </row>
    <row r="51" spans="1:14" s="17" customFormat="1" ht="138.75" x14ac:dyDescent="0.25">
      <c r="A51" s="13" t="s">
        <v>177</v>
      </c>
      <c r="B51" s="13" t="s">
        <v>178</v>
      </c>
      <c r="C51" s="12" t="s">
        <v>179</v>
      </c>
      <c r="D51" s="14">
        <v>45390</v>
      </c>
      <c r="E51" s="14">
        <v>45657</v>
      </c>
      <c r="F51" s="13" t="s">
        <v>180</v>
      </c>
      <c r="G51" s="12" t="s">
        <v>181</v>
      </c>
      <c r="H51" s="12" t="s">
        <v>41</v>
      </c>
      <c r="I51" s="12" t="s">
        <v>20</v>
      </c>
      <c r="J51" s="15">
        <v>1550</v>
      </c>
      <c r="K51" s="16">
        <v>30699.15</v>
      </c>
      <c r="L51" s="16">
        <v>30699.15</v>
      </c>
      <c r="M51" s="15"/>
      <c r="N51" s="13" t="s">
        <v>22</v>
      </c>
    </row>
    <row r="52" spans="1:14" s="17" customFormat="1" ht="86.25" customHeight="1" x14ac:dyDescent="0.25">
      <c r="A52" s="13" t="s">
        <v>182</v>
      </c>
      <c r="B52" s="13" t="s">
        <v>183</v>
      </c>
      <c r="C52" s="12" t="s">
        <v>184</v>
      </c>
      <c r="D52" s="14">
        <v>45384</v>
      </c>
      <c r="E52" s="14">
        <v>45657</v>
      </c>
      <c r="F52" s="13" t="s">
        <v>185</v>
      </c>
      <c r="G52" s="12" t="s">
        <v>186</v>
      </c>
      <c r="H52" s="12" t="s">
        <v>187</v>
      </c>
      <c r="I52" s="12" t="s">
        <v>20</v>
      </c>
      <c r="J52" s="15">
        <v>1567</v>
      </c>
      <c r="K52" s="16">
        <v>168390.72</v>
      </c>
      <c r="L52" s="16">
        <v>168390.72</v>
      </c>
      <c r="M52" s="15"/>
      <c r="N52" s="13" t="s">
        <v>22</v>
      </c>
    </row>
    <row r="53" spans="1:14" s="17" customFormat="1" ht="111" x14ac:dyDescent="0.25">
      <c r="A53" s="13" t="s">
        <v>188</v>
      </c>
      <c r="B53" s="13" t="s">
        <v>189</v>
      </c>
      <c r="C53" s="12" t="s">
        <v>190</v>
      </c>
      <c r="D53" s="14">
        <v>45376</v>
      </c>
      <c r="E53" s="14">
        <v>45657</v>
      </c>
      <c r="F53" s="13" t="s">
        <v>191</v>
      </c>
      <c r="G53" s="12" t="s">
        <v>192</v>
      </c>
      <c r="H53" s="12" t="s">
        <v>193</v>
      </c>
      <c r="I53" s="12" t="s">
        <v>20</v>
      </c>
      <c r="J53" s="15">
        <v>1571</v>
      </c>
      <c r="K53" s="16">
        <v>381140</v>
      </c>
      <c r="L53" s="16">
        <v>381140</v>
      </c>
      <c r="M53" s="15"/>
      <c r="N53" s="13" t="s">
        <v>22</v>
      </c>
    </row>
    <row r="54" spans="1:14" s="17" customFormat="1" ht="116.25" customHeight="1" x14ac:dyDescent="0.25">
      <c r="A54" s="13" t="s">
        <v>194</v>
      </c>
      <c r="B54" s="13" t="s">
        <v>195</v>
      </c>
      <c r="C54" s="12" t="s">
        <v>196</v>
      </c>
      <c r="D54" s="14">
        <v>45391</v>
      </c>
      <c r="E54" s="14">
        <v>45657</v>
      </c>
      <c r="F54" s="13" t="s">
        <v>197</v>
      </c>
      <c r="G54" s="12" t="s">
        <v>198</v>
      </c>
      <c r="H54" s="12" t="s">
        <v>199</v>
      </c>
      <c r="I54" s="12" t="s">
        <v>20</v>
      </c>
      <c r="J54" s="15">
        <v>1569</v>
      </c>
      <c r="K54" s="16">
        <v>104430</v>
      </c>
      <c r="L54" s="16">
        <v>104430</v>
      </c>
      <c r="M54" s="15"/>
      <c r="N54" s="13" t="s">
        <v>22</v>
      </c>
    </row>
    <row r="55" spans="1:14" s="17" customFormat="1" ht="116.25" customHeight="1" x14ac:dyDescent="0.25">
      <c r="A55" s="13" t="s">
        <v>194</v>
      </c>
      <c r="B55" s="13" t="s">
        <v>195</v>
      </c>
      <c r="C55" s="12" t="s">
        <v>196</v>
      </c>
      <c r="D55" s="14">
        <v>45391</v>
      </c>
      <c r="E55" s="14">
        <v>45657</v>
      </c>
      <c r="F55" s="13" t="s">
        <v>197</v>
      </c>
      <c r="G55" s="12" t="s">
        <v>198</v>
      </c>
      <c r="H55" s="12" t="s">
        <v>200</v>
      </c>
      <c r="I55" s="12" t="s">
        <v>20</v>
      </c>
      <c r="J55" s="15">
        <v>1569</v>
      </c>
      <c r="K55" s="16">
        <v>7522.5</v>
      </c>
      <c r="L55" s="16">
        <v>7522.5</v>
      </c>
      <c r="M55" s="15"/>
      <c r="N55" s="13" t="s">
        <v>22</v>
      </c>
    </row>
    <row r="56" spans="1:14" s="17" customFormat="1" ht="116.25" customHeight="1" x14ac:dyDescent="0.25">
      <c r="A56" s="13" t="s">
        <v>194</v>
      </c>
      <c r="B56" s="13" t="s">
        <v>195</v>
      </c>
      <c r="C56" s="12" t="s">
        <v>196</v>
      </c>
      <c r="D56" s="14">
        <v>45391</v>
      </c>
      <c r="E56" s="14">
        <v>45657</v>
      </c>
      <c r="F56" s="13" t="s">
        <v>197</v>
      </c>
      <c r="G56" s="12" t="s">
        <v>198</v>
      </c>
      <c r="H56" s="12" t="s">
        <v>201</v>
      </c>
      <c r="I56" s="12" t="s">
        <v>20</v>
      </c>
      <c r="J56" s="15">
        <v>1569</v>
      </c>
      <c r="K56" s="16">
        <v>66198</v>
      </c>
      <c r="L56" s="16">
        <v>66198</v>
      </c>
      <c r="M56" s="15"/>
      <c r="N56" s="13" t="s">
        <v>22</v>
      </c>
    </row>
    <row r="57" spans="1:14" s="17" customFormat="1" ht="116.25" customHeight="1" x14ac:dyDescent="0.25">
      <c r="A57" s="13" t="s">
        <v>194</v>
      </c>
      <c r="B57" s="13" t="s">
        <v>195</v>
      </c>
      <c r="C57" s="12" t="s">
        <v>196</v>
      </c>
      <c r="D57" s="14">
        <v>45391</v>
      </c>
      <c r="E57" s="14">
        <v>45657</v>
      </c>
      <c r="F57" s="13" t="s">
        <v>197</v>
      </c>
      <c r="G57" s="12" t="s">
        <v>198</v>
      </c>
      <c r="H57" s="12" t="s">
        <v>202</v>
      </c>
      <c r="I57" s="12" t="s">
        <v>20</v>
      </c>
      <c r="J57" s="15">
        <v>1569</v>
      </c>
      <c r="K57" s="16">
        <v>11752.8</v>
      </c>
      <c r="L57" s="16">
        <v>11752.8</v>
      </c>
      <c r="M57" s="15"/>
      <c r="N57" s="13" t="s">
        <v>22</v>
      </c>
    </row>
    <row r="58" spans="1:14" s="17" customFormat="1" ht="116.25" customHeight="1" x14ac:dyDescent="0.25">
      <c r="A58" s="13" t="s">
        <v>194</v>
      </c>
      <c r="B58" s="13" t="s">
        <v>195</v>
      </c>
      <c r="C58" s="12" t="s">
        <v>196</v>
      </c>
      <c r="D58" s="14">
        <v>45391</v>
      </c>
      <c r="E58" s="14">
        <v>45657</v>
      </c>
      <c r="F58" s="13" t="s">
        <v>197</v>
      </c>
      <c r="G58" s="12" t="s">
        <v>198</v>
      </c>
      <c r="H58" s="12" t="s">
        <v>203</v>
      </c>
      <c r="I58" s="12" t="s">
        <v>20</v>
      </c>
      <c r="J58" s="15">
        <v>1569</v>
      </c>
      <c r="K58" s="16">
        <v>66611</v>
      </c>
      <c r="L58" s="16">
        <v>66611</v>
      </c>
      <c r="M58" s="15"/>
      <c r="N58" s="13" t="s">
        <v>22</v>
      </c>
    </row>
    <row r="59" spans="1:14" s="17" customFormat="1" ht="166.5" x14ac:dyDescent="0.25">
      <c r="A59" s="13" t="s">
        <v>204</v>
      </c>
      <c r="B59" s="13" t="s">
        <v>205</v>
      </c>
      <c r="C59" s="12" t="s">
        <v>206</v>
      </c>
      <c r="D59" s="14">
        <v>45363</v>
      </c>
      <c r="E59" s="14">
        <v>46022</v>
      </c>
      <c r="F59" s="13" t="s">
        <v>207</v>
      </c>
      <c r="G59" s="12" t="s">
        <v>208</v>
      </c>
      <c r="H59" s="12" t="s">
        <v>28</v>
      </c>
      <c r="I59" s="12" t="s">
        <v>20</v>
      </c>
      <c r="J59" s="15">
        <v>1551</v>
      </c>
      <c r="K59" s="16">
        <v>89680</v>
      </c>
      <c r="L59" s="16">
        <v>89680</v>
      </c>
      <c r="M59" s="15"/>
      <c r="N59" s="13" t="s">
        <v>22</v>
      </c>
    </row>
    <row r="60" spans="1:14" s="17" customFormat="1" ht="194.25" x14ac:dyDescent="0.25">
      <c r="A60" s="13" t="s">
        <v>204</v>
      </c>
      <c r="B60" s="13" t="s">
        <v>209</v>
      </c>
      <c r="C60" s="12" t="s">
        <v>210</v>
      </c>
      <c r="D60" s="14">
        <v>45364</v>
      </c>
      <c r="E60" s="14">
        <v>45657</v>
      </c>
      <c r="F60" s="13" t="s">
        <v>207</v>
      </c>
      <c r="G60" s="12" t="s">
        <v>211</v>
      </c>
      <c r="H60" s="12" t="s">
        <v>28</v>
      </c>
      <c r="I60" s="12" t="s">
        <v>20</v>
      </c>
      <c r="J60" s="15">
        <v>1553</v>
      </c>
      <c r="K60" s="16">
        <v>52038</v>
      </c>
      <c r="L60" s="16">
        <v>52038</v>
      </c>
      <c r="M60" s="15"/>
      <c r="N60" s="13" t="s">
        <v>22</v>
      </c>
    </row>
    <row r="61" spans="1:14" s="17" customFormat="1" ht="166.5" x14ac:dyDescent="0.25">
      <c r="A61" s="13" t="s">
        <v>212</v>
      </c>
      <c r="B61" s="13" t="s">
        <v>213</v>
      </c>
      <c r="C61" s="12" t="s">
        <v>214</v>
      </c>
      <c r="D61" s="14">
        <v>45376</v>
      </c>
      <c r="E61" s="14">
        <v>45657</v>
      </c>
      <c r="F61" s="13" t="s">
        <v>215</v>
      </c>
      <c r="G61" s="13" t="s">
        <v>216</v>
      </c>
      <c r="H61" s="12" t="s">
        <v>217</v>
      </c>
      <c r="I61" s="12" t="s">
        <v>20</v>
      </c>
      <c r="J61" s="15">
        <v>1546</v>
      </c>
      <c r="K61" s="16">
        <v>700000</v>
      </c>
      <c r="L61" s="16">
        <v>700000</v>
      </c>
      <c r="M61" s="15"/>
      <c r="N61" s="13" t="s">
        <v>22</v>
      </c>
    </row>
    <row r="62" spans="1:14" s="17" customFormat="1" ht="83.25" x14ac:dyDescent="0.25">
      <c r="A62" s="13" t="s">
        <v>218</v>
      </c>
      <c r="B62" s="13" t="s">
        <v>219</v>
      </c>
      <c r="C62" s="12" t="s">
        <v>220</v>
      </c>
      <c r="D62" s="14">
        <v>45393</v>
      </c>
      <c r="E62" s="14">
        <v>45657</v>
      </c>
      <c r="F62" s="13" t="s">
        <v>191</v>
      </c>
      <c r="G62" s="12" t="s">
        <v>221</v>
      </c>
      <c r="H62" s="12" t="s">
        <v>193</v>
      </c>
      <c r="I62" s="12" t="s">
        <v>20</v>
      </c>
      <c r="J62" s="15">
        <v>1617</v>
      </c>
      <c r="K62" s="16">
        <v>41300</v>
      </c>
      <c r="L62" s="16">
        <v>41300</v>
      </c>
      <c r="M62" s="15"/>
      <c r="N62" s="13" t="s">
        <v>22</v>
      </c>
    </row>
    <row r="63" spans="1:14" s="17" customFormat="1" ht="83.25" x14ac:dyDescent="0.25">
      <c r="A63" s="13" t="s">
        <v>222</v>
      </c>
      <c r="B63" s="13" t="s">
        <v>223</v>
      </c>
      <c r="C63" s="12" t="s">
        <v>224</v>
      </c>
      <c r="D63" s="14">
        <v>45397</v>
      </c>
      <c r="E63" s="14">
        <v>45657</v>
      </c>
      <c r="F63" s="13" t="s">
        <v>225</v>
      </c>
      <c r="G63" s="12" t="s">
        <v>226</v>
      </c>
      <c r="H63" s="12" t="s">
        <v>137</v>
      </c>
      <c r="I63" s="12" t="s">
        <v>149</v>
      </c>
      <c r="J63" s="15">
        <v>43093</v>
      </c>
      <c r="K63" s="16">
        <v>2457081.2200000002</v>
      </c>
      <c r="L63" s="16">
        <v>2457081.2200000002</v>
      </c>
      <c r="M63" s="15"/>
      <c r="N63" s="13" t="s">
        <v>150</v>
      </c>
    </row>
    <row r="64" spans="1:14" s="17" customFormat="1" ht="96.75" customHeight="1" x14ac:dyDescent="0.25">
      <c r="A64" s="13" t="s">
        <v>222</v>
      </c>
      <c r="B64" s="13" t="s">
        <v>227</v>
      </c>
      <c r="C64" s="12" t="s">
        <v>228</v>
      </c>
      <c r="D64" s="14">
        <v>45397</v>
      </c>
      <c r="E64" s="14">
        <v>45657</v>
      </c>
      <c r="F64" s="13" t="s">
        <v>225</v>
      </c>
      <c r="G64" s="12" t="s">
        <v>226</v>
      </c>
      <c r="H64" s="12" t="s">
        <v>229</v>
      </c>
      <c r="I64" s="12" t="s">
        <v>149</v>
      </c>
      <c r="J64" s="15">
        <v>43094</v>
      </c>
      <c r="K64" s="16">
        <v>11128605.98</v>
      </c>
      <c r="L64" s="16">
        <v>11128605.98</v>
      </c>
      <c r="M64" s="15"/>
      <c r="N64" s="13" t="s">
        <v>150</v>
      </c>
    </row>
    <row r="65" spans="1:14" s="17" customFormat="1" ht="111" x14ac:dyDescent="0.25">
      <c r="A65" s="13" t="s">
        <v>230</v>
      </c>
      <c r="B65" s="13" t="s">
        <v>231</v>
      </c>
      <c r="C65" s="12" t="s">
        <v>232</v>
      </c>
      <c r="D65" s="14">
        <v>45394</v>
      </c>
      <c r="E65" s="14">
        <v>45657</v>
      </c>
      <c r="F65" s="13" t="s">
        <v>233</v>
      </c>
      <c r="G65" s="12" t="s">
        <v>234</v>
      </c>
      <c r="H65" s="12" t="s">
        <v>78</v>
      </c>
      <c r="I65" s="12" t="s">
        <v>20</v>
      </c>
      <c r="J65" s="15">
        <v>1621</v>
      </c>
      <c r="K65" s="16">
        <v>229392</v>
      </c>
      <c r="L65" s="16">
        <v>229392</v>
      </c>
      <c r="M65" s="15"/>
      <c r="N65" s="13" t="s">
        <v>22</v>
      </c>
    </row>
    <row r="66" spans="1:14" s="17" customFormat="1" ht="141.75" customHeight="1" x14ac:dyDescent="0.25">
      <c r="A66" s="13" t="s">
        <v>235</v>
      </c>
      <c r="B66" s="13" t="s">
        <v>236</v>
      </c>
      <c r="C66" s="12" t="s">
        <v>237</v>
      </c>
      <c r="D66" s="14">
        <v>45394</v>
      </c>
      <c r="E66" s="14">
        <v>45657</v>
      </c>
      <c r="F66" s="13" t="s">
        <v>238</v>
      </c>
      <c r="G66" s="12" t="s">
        <v>239</v>
      </c>
      <c r="H66" s="12" t="s">
        <v>56</v>
      </c>
      <c r="I66" s="12" t="s">
        <v>20</v>
      </c>
      <c r="J66" s="15">
        <v>1618</v>
      </c>
      <c r="K66" s="16">
        <v>59000</v>
      </c>
      <c r="L66" s="16">
        <v>59000</v>
      </c>
      <c r="M66" s="15"/>
      <c r="N66" s="13" t="s">
        <v>22</v>
      </c>
    </row>
    <row r="67" spans="1:14" s="17" customFormat="1" ht="135.75" customHeight="1" x14ac:dyDescent="0.25">
      <c r="A67" s="13" t="s">
        <v>240</v>
      </c>
      <c r="B67" s="13" t="s">
        <v>241</v>
      </c>
      <c r="C67" s="12" t="s">
        <v>242</v>
      </c>
      <c r="D67" s="14">
        <v>45386</v>
      </c>
      <c r="E67" s="14">
        <v>45657</v>
      </c>
      <c r="F67" s="13" t="s">
        <v>243</v>
      </c>
      <c r="G67" s="13" t="s">
        <v>244</v>
      </c>
      <c r="H67" s="12" t="s">
        <v>245</v>
      </c>
      <c r="I67" s="12" t="s">
        <v>20</v>
      </c>
      <c r="J67" s="15">
        <v>1622</v>
      </c>
      <c r="K67" s="16">
        <v>11800</v>
      </c>
      <c r="L67" s="16">
        <v>11800</v>
      </c>
      <c r="M67" s="15"/>
      <c r="N67" s="13" t="s">
        <v>22</v>
      </c>
    </row>
    <row r="68" spans="1:14" s="17" customFormat="1" ht="138.75" x14ac:dyDescent="0.25">
      <c r="A68" s="13" t="s">
        <v>246</v>
      </c>
      <c r="B68" s="13" t="s">
        <v>247</v>
      </c>
      <c r="C68" s="12" t="s">
        <v>248</v>
      </c>
      <c r="D68" s="14">
        <v>45370</v>
      </c>
      <c r="E68" s="14">
        <v>45657</v>
      </c>
      <c r="F68" s="13" t="s">
        <v>249</v>
      </c>
      <c r="G68" s="12" t="s">
        <v>250</v>
      </c>
      <c r="H68" s="12" t="s">
        <v>187</v>
      </c>
      <c r="I68" s="12" t="s">
        <v>20</v>
      </c>
      <c r="J68" s="15">
        <v>1615</v>
      </c>
      <c r="K68" s="16">
        <v>28320</v>
      </c>
      <c r="L68" s="16">
        <v>28320</v>
      </c>
      <c r="M68" s="15"/>
      <c r="N68" s="13" t="s">
        <v>22</v>
      </c>
    </row>
    <row r="69" spans="1:14" s="17" customFormat="1" ht="138.75" x14ac:dyDescent="0.25">
      <c r="A69" s="13" t="s">
        <v>251</v>
      </c>
      <c r="B69" s="13" t="s">
        <v>252</v>
      </c>
      <c r="C69" s="12" t="s">
        <v>253</v>
      </c>
      <c r="D69" s="14">
        <v>45378</v>
      </c>
      <c r="E69" s="14">
        <v>46022</v>
      </c>
      <c r="F69" s="13" t="s">
        <v>254</v>
      </c>
      <c r="G69" s="12" t="s">
        <v>255</v>
      </c>
      <c r="H69" s="12" t="s">
        <v>256</v>
      </c>
      <c r="I69" s="12" t="s">
        <v>20</v>
      </c>
      <c r="J69" s="15">
        <v>1573</v>
      </c>
      <c r="K69" s="16">
        <v>141128</v>
      </c>
      <c r="L69" s="16">
        <v>141128</v>
      </c>
      <c r="M69" s="15"/>
      <c r="N69" s="13" t="s">
        <v>22</v>
      </c>
    </row>
    <row r="70" spans="1:14" s="17" customFormat="1" ht="111" x14ac:dyDescent="0.25">
      <c r="A70" s="13" t="s">
        <v>257</v>
      </c>
      <c r="B70" s="13" t="s">
        <v>258</v>
      </c>
      <c r="C70" s="12" t="s">
        <v>259</v>
      </c>
      <c r="D70" s="14">
        <v>45404</v>
      </c>
      <c r="E70" s="14">
        <v>46022</v>
      </c>
      <c r="F70" s="13" t="s">
        <v>260</v>
      </c>
      <c r="G70" s="12"/>
      <c r="H70" s="12" t="s">
        <v>217</v>
      </c>
      <c r="I70" s="12" t="s">
        <v>20</v>
      </c>
      <c r="J70" s="15">
        <v>1620</v>
      </c>
      <c r="K70" s="16">
        <v>118000</v>
      </c>
      <c r="L70" s="16">
        <v>118000</v>
      </c>
      <c r="M70" s="15"/>
      <c r="N70" s="13" t="s">
        <v>22</v>
      </c>
    </row>
    <row r="71" spans="1:14" s="17" customFormat="1" ht="166.5" x14ac:dyDescent="0.25">
      <c r="A71" s="13" t="s">
        <v>261</v>
      </c>
      <c r="B71" s="13" t="s">
        <v>262</v>
      </c>
      <c r="C71" s="12" t="s">
        <v>263</v>
      </c>
      <c r="D71" s="14">
        <v>45386</v>
      </c>
      <c r="E71" s="14">
        <v>45657</v>
      </c>
      <c r="F71" s="13" t="s">
        <v>264</v>
      </c>
      <c r="G71" s="12" t="s">
        <v>265</v>
      </c>
      <c r="H71" s="12" t="s">
        <v>266</v>
      </c>
      <c r="I71" s="12" t="s">
        <v>20</v>
      </c>
      <c r="J71" s="15">
        <v>1623</v>
      </c>
      <c r="K71" s="16">
        <v>424800</v>
      </c>
      <c r="L71" s="16">
        <v>424800</v>
      </c>
      <c r="M71" s="15"/>
      <c r="N71" s="13" t="s">
        <v>22</v>
      </c>
    </row>
    <row r="72" spans="1:14" s="17" customFormat="1" ht="140.25" customHeight="1" x14ac:dyDescent="0.25">
      <c r="A72" s="13" t="s">
        <v>267</v>
      </c>
      <c r="B72" s="13" t="s">
        <v>268</v>
      </c>
      <c r="C72" s="12" t="s">
        <v>269</v>
      </c>
      <c r="D72" s="14">
        <v>45385</v>
      </c>
      <c r="E72" s="14">
        <v>45657</v>
      </c>
      <c r="F72" s="13" t="s">
        <v>254</v>
      </c>
      <c r="G72" s="12" t="s">
        <v>270</v>
      </c>
      <c r="H72" s="12" t="s">
        <v>256</v>
      </c>
      <c r="I72" s="12" t="s">
        <v>20</v>
      </c>
      <c r="J72" s="15">
        <v>1750</v>
      </c>
      <c r="K72" s="16">
        <v>23103.29</v>
      </c>
      <c r="L72" s="16">
        <v>23103.29</v>
      </c>
      <c r="M72" s="15"/>
      <c r="N72" s="13" t="s">
        <v>22</v>
      </c>
    </row>
    <row r="73" spans="1:14" s="17" customFormat="1" ht="138.75" x14ac:dyDescent="0.25">
      <c r="A73" s="13" t="s">
        <v>267</v>
      </c>
      <c r="B73" s="13" t="s">
        <v>268</v>
      </c>
      <c r="C73" s="12" t="s">
        <v>269</v>
      </c>
      <c r="D73" s="14">
        <v>45385</v>
      </c>
      <c r="E73" s="14">
        <v>45657</v>
      </c>
      <c r="F73" s="13" t="s">
        <v>254</v>
      </c>
      <c r="G73" s="12" t="s">
        <v>270</v>
      </c>
      <c r="H73" s="12" t="s">
        <v>271</v>
      </c>
      <c r="I73" s="12" t="s">
        <v>20</v>
      </c>
      <c r="J73" s="15">
        <v>1750</v>
      </c>
      <c r="K73" s="16">
        <v>3378.15</v>
      </c>
      <c r="L73" s="16">
        <v>3378.15</v>
      </c>
      <c r="M73" s="15"/>
      <c r="N73" s="13" t="s">
        <v>22</v>
      </c>
    </row>
    <row r="74" spans="1:14" s="17" customFormat="1" ht="134.25" customHeight="1" x14ac:dyDescent="0.25">
      <c r="A74" s="13" t="s">
        <v>267</v>
      </c>
      <c r="B74" s="13" t="s">
        <v>268</v>
      </c>
      <c r="C74" s="12" t="s">
        <v>269</v>
      </c>
      <c r="D74" s="14">
        <v>45385</v>
      </c>
      <c r="E74" s="14">
        <v>45657</v>
      </c>
      <c r="F74" s="13" t="s">
        <v>254</v>
      </c>
      <c r="G74" s="12" t="s">
        <v>270</v>
      </c>
      <c r="H74" s="12" t="s">
        <v>272</v>
      </c>
      <c r="I74" s="12" t="s">
        <v>20</v>
      </c>
      <c r="J74" s="15">
        <v>1750</v>
      </c>
      <c r="K74" s="16">
        <v>9558</v>
      </c>
      <c r="L74" s="16">
        <v>9558</v>
      </c>
      <c r="M74" s="15"/>
      <c r="N74" s="13" t="s">
        <v>22</v>
      </c>
    </row>
    <row r="75" spans="1:14" s="17" customFormat="1" ht="143.25" customHeight="1" x14ac:dyDescent="0.25">
      <c r="A75" s="13" t="s">
        <v>267</v>
      </c>
      <c r="B75" s="13" t="s">
        <v>268</v>
      </c>
      <c r="C75" s="12" t="s">
        <v>269</v>
      </c>
      <c r="D75" s="14">
        <v>45385</v>
      </c>
      <c r="E75" s="14">
        <v>45657</v>
      </c>
      <c r="F75" s="13" t="s">
        <v>254</v>
      </c>
      <c r="G75" s="12" t="s">
        <v>270</v>
      </c>
      <c r="H75" s="12" t="s">
        <v>273</v>
      </c>
      <c r="I75" s="12" t="s">
        <v>20</v>
      </c>
      <c r="J75" s="15">
        <v>1750</v>
      </c>
      <c r="K75" s="16">
        <v>6466.52</v>
      </c>
      <c r="L75" s="16">
        <v>6466.52</v>
      </c>
      <c r="M75" s="15"/>
      <c r="N75" s="13" t="s">
        <v>22</v>
      </c>
    </row>
    <row r="76" spans="1:14" s="17" customFormat="1" ht="194.25" x14ac:dyDescent="0.25">
      <c r="A76" s="13" t="s">
        <v>274</v>
      </c>
      <c r="B76" s="13" t="s">
        <v>275</v>
      </c>
      <c r="C76" s="12" t="s">
        <v>276</v>
      </c>
      <c r="D76" s="14">
        <v>45406</v>
      </c>
      <c r="E76" s="14">
        <v>45657</v>
      </c>
      <c r="F76" s="13" t="s">
        <v>277</v>
      </c>
      <c r="G76" s="12" t="s">
        <v>278</v>
      </c>
      <c r="H76" s="12" t="s">
        <v>35</v>
      </c>
      <c r="I76" s="12" t="s">
        <v>20</v>
      </c>
      <c r="J76" s="15">
        <v>1624</v>
      </c>
      <c r="K76" s="16">
        <v>12196480</v>
      </c>
      <c r="L76" s="16">
        <v>12196480</v>
      </c>
      <c r="M76" s="15"/>
      <c r="N76" s="13" t="s">
        <v>22</v>
      </c>
    </row>
    <row r="77" spans="1:14" s="17" customFormat="1" ht="76.5" customHeight="1" x14ac:dyDescent="0.25">
      <c r="A77" s="13" t="s">
        <v>279</v>
      </c>
      <c r="B77" s="13" t="s">
        <v>280</v>
      </c>
      <c r="C77" s="12" t="s">
        <v>281</v>
      </c>
      <c r="D77" s="14">
        <v>45348</v>
      </c>
      <c r="E77" s="14">
        <v>45657</v>
      </c>
      <c r="F77" s="13" t="s">
        <v>282</v>
      </c>
      <c r="G77" s="12" t="s">
        <v>283</v>
      </c>
      <c r="H77" s="12" t="s">
        <v>284</v>
      </c>
      <c r="I77" s="12" t="s">
        <v>20</v>
      </c>
      <c r="J77" s="15">
        <v>1704</v>
      </c>
      <c r="K77" s="16">
        <v>18880</v>
      </c>
      <c r="L77" s="16">
        <v>18880</v>
      </c>
      <c r="M77" s="15"/>
      <c r="N77" s="13" t="s">
        <v>22</v>
      </c>
    </row>
    <row r="78" spans="1:14" s="17" customFormat="1" ht="138.75" x14ac:dyDescent="0.25">
      <c r="A78" s="13" t="s">
        <v>285</v>
      </c>
      <c r="B78" s="13" t="s">
        <v>286</v>
      </c>
      <c r="C78" s="12" t="s">
        <v>287</v>
      </c>
      <c r="D78" s="14">
        <v>45376</v>
      </c>
      <c r="E78" s="14">
        <v>45657</v>
      </c>
      <c r="F78" s="13" t="s">
        <v>288</v>
      </c>
      <c r="G78" s="12"/>
      <c r="H78" s="12" t="s">
        <v>289</v>
      </c>
      <c r="I78" s="12" t="s">
        <v>20</v>
      </c>
      <c r="J78" s="15">
        <v>1753</v>
      </c>
      <c r="K78" s="16">
        <v>257225.25</v>
      </c>
      <c r="L78" s="16">
        <v>257225.25</v>
      </c>
      <c r="M78" s="15"/>
      <c r="N78" s="13" t="s">
        <v>22</v>
      </c>
    </row>
    <row r="79" spans="1:14" s="17" customFormat="1" ht="111" x14ac:dyDescent="0.25">
      <c r="A79" s="13" t="s">
        <v>290</v>
      </c>
      <c r="B79" s="13" t="s">
        <v>291</v>
      </c>
      <c r="C79" s="12" t="s">
        <v>292</v>
      </c>
      <c r="D79" s="14">
        <v>45390</v>
      </c>
      <c r="E79" s="14">
        <v>45657</v>
      </c>
      <c r="F79" s="13" t="s">
        <v>88</v>
      </c>
      <c r="G79" s="12" t="s">
        <v>89</v>
      </c>
      <c r="H79" s="12" t="s">
        <v>62</v>
      </c>
      <c r="I79" s="12" t="s">
        <v>20</v>
      </c>
      <c r="J79" s="15">
        <v>1902</v>
      </c>
      <c r="K79" s="16">
        <v>182913.45</v>
      </c>
      <c r="L79" s="16">
        <v>182913.45</v>
      </c>
      <c r="M79" s="15"/>
      <c r="N79" s="13" t="s">
        <v>22</v>
      </c>
    </row>
    <row r="80" spans="1:14" s="17" customFormat="1" ht="111" x14ac:dyDescent="0.25">
      <c r="A80" s="13" t="s">
        <v>290</v>
      </c>
      <c r="B80" s="13" t="s">
        <v>291</v>
      </c>
      <c r="C80" s="12" t="s">
        <v>293</v>
      </c>
      <c r="D80" s="14">
        <v>45393</v>
      </c>
      <c r="E80" s="14">
        <v>45657</v>
      </c>
      <c r="F80" s="13" t="s">
        <v>88</v>
      </c>
      <c r="G80" s="12" t="s">
        <v>89</v>
      </c>
      <c r="H80" s="12" t="s">
        <v>62</v>
      </c>
      <c r="I80" s="12" t="s">
        <v>20</v>
      </c>
      <c r="J80" s="15">
        <v>1902</v>
      </c>
      <c r="K80" s="16">
        <v>19470</v>
      </c>
      <c r="L80" s="16">
        <v>19470</v>
      </c>
      <c r="M80" s="15"/>
      <c r="N80" s="13" t="s">
        <v>22</v>
      </c>
    </row>
    <row r="81" spans="1:14" s="22" customFormat="1" ht="111" x14ac:dyDescent="0.25">
      <c r="A81" s="13" t="s">
        <v>188</v>
      </c>
      <c r="B81" s="13" t="s">
        <v>294</v>
      </c>
      <c r="C81" s="12" t="s">
        <v>295</v>
      </c>
      <c r="D81" s="14">
        <v>45401</v>
      </c>
      <c r="E81" s="14">
        <v>45657</v>
      </c>
      <c r="F81" s="13" t="s">
        <v>296</v>
      </c>
      <c r="G81" s="12" t="s">
        <v>297</v>
      </c>
      <c r="H81" s="12" t="s">
        <v>187</v>
      </c>
      <c r="I81" s="12" t="s">
        <v>20</v>
      </c>
      <c r="J81" s="15">
        <v>1716</v>
      </c>
      <c r="K81" s="16">
        <v>20650</v>
      </c>
      <c r="L81" s="16">
        <v>20650</v>
      </c>
      <c r="M81" s="15"/>
      <c r="N81" s="13" t="s">
        <v>22</v>
      </c>
    </row>
    <row r="82" spans="1:14" s="22" customFormat="1" ht="111" x14ac:dyDescent="0.25">
      <c r="A82" s="13" t="s">
        <v>188</v>
      </c>
      <c r="B82" s="13" t="s">
        <v>294</v>
      </c>
      <c r="C82" s="12" t="s">
        <v>295</v>
      </c>
      <c r="D82" s="14">
        <v>45401</v>
      </c>
      <c r="E82" s="14">
        <v>45657</v>
      </c>
      <c r="F82" s="13" t="s">
        <v>296</v>
      </c>
      <c r="G82" s="12" t="s">
        <v>297</v>
      </c>
      <c r="H82" s="12" t="s">
        <v>201</v>
      </c>
      <c r="I82" s="12" t="s">
        <v>20</v>
      </c>
      <c r="J82" s="15">
        <v>1716</v>
      </c>
      <c r="K82" s="16">
        <v>6490</v>
      </c>
      <c r="L82" s="16">
        <v>6490</v>
      </c>
      <c r="M82" s="15"/>
      <c r="N82" s="13" t="s">
        <v>22</v>
      </c>
    </row>
    <row r="83" spans="1:14" s="22" customFormat="1" ht="111" x14ac:dyDescent="0.25">
      <c r="A83" s="13" t="s">
        <v>188</v>
      </c>
      <c r="B83" s="13" t="s">
        <v>294</v>
      </c>
      <c r="C83" s="12" t="s">
        <v>295</v>
      </c>
      <c r="D83" s="14">
        <v>45401</v>
      </c>
      <c r="E83" s="14">
        <v>45657</v>
      </c>
      <c r="F83" s="13" t="s">
        <v>296</v>
      </c>
      <c r="G83" s="12" t="s">
        <v>297</v>
      </c>
      <c r="H83" s="12" t="s">
        <v>203</v>
      </c>
      <c r="I83" s="12" t="s">
        <v>20</v>
      </c>
      <c r="J83" s="15">
        <v>1716</v>
      </c>
      <c r="K83" s="16">
        <v>5310</v>
      </c>
      <c r="L83" s="16">
        <v>5310</v>
      </c>
      <c r="M83" s="15"/>
      <c r="N83" s="13" t="s">
        <v>22</v>
      </c>
    </row>
    <row r="84" spans="1:14" s="22" customFormat="1" ht="111" x14ac:dyDescent="0.25">
      <c r="A84" s="13" t="s">
        <v>188</v>
      </c>
      <c r="B84" s="13" t="s">
        <v>294</v>
      </c>
      <c r="C84" s="12" t="s">
        <v>295</v>
      </c>
      <c r="D84" s="14">
        <v>45401</v>
      </c>
      <c r="E84" s="14">
        <v>45657</v>
      </c>
      <c r="F84" s="13" t="s">
        <v>296</v>
      </c>
      <c r="G84" s="12" t="s">
        <v>297</v>
      </c>
      <c r="H84" s="12" t="s">
        <v>284</v>
      </c>
      <c r="I84" s="12" t="s">
        <v>20</v>
      </c>
      <c r="J84" s="15">
        <v>1716</v>
      </c>
      <c r="K84" s="16">
        <v>15340</v>
      </c>
      <c r="L84" s="16">
        <v>15340</v>
      </c>
      <c r="M84" s="15"/>
      <c r="N84" s="13" t="s">
        <v>22</v>
      </c>
    </row>
    <row r="85" spans="1:14" s="22" customFormat="1" ht="111" x14ac:dyDescent="0.25">
      <c r="A85" s="13" t="s">
        <v>188</v>
      </c>
      <c r="B85" s="13" t="s">
        <v>294</v>
      </c>
      <c r="C85" s="12" t="s">
        <v>295</v>
      </c>
      <c r="D85" s="14">
        <v>45401</v>
      </c>
      <c r="E85" s="14">
        <v>45657</v>
      </c>
      <c r="F85" s="13" t="s">
        <v>296</v>
      </c>
      <c r="G85" s="12" t="s">
        <v>297</v>
      </c>
      <c r="H85" s="12" t="s">
        <v>298</v>
      </c>
      <c r="I85" s="12" t="s">
        <v>20</v>
      </c>
      <c r="J85" s="15">
        <v>1716</v>
      </c>
      <c r="K85" s="16">
        <v>100099.4</v>
      </c>
      <c r="L85" s="16">
        <v>100099.4</v>
      </c>
      <c r="M85" s="15"/>
      <c r="N85" s="13" t="s">
        <v>22</v>
      </c>
    </row>
    <row r="86" spans="1:14" s="17" customFormat="1" ht="83.25" x14ac:dyDescent="0.25">
      <c r="A86" s="13" t="s">
        <v>299</v>
      </c>
      <c r="B86" s="13" t="s">
        <v>300</v>
      </c>
      <c r="C86" s="12" t="s">
        <v>301</v>
      </c>
      <c r="D86" s="14">
        <v>45393</v>
      </c>
      <c r="E86" s="14">
        <v>45657</v>
      </c>
      <c r="F86" s="13" t="s">
        <v>296</v>
      </c>
      <c r="G86" s="12" t="s">
        <v>302</v>
      </c>
      <c r="H86" s="12" t="s">
        <v>284</v>
      </c>
      <c r="I86" s="12" t="s">
        <v>20</v>
      </c>
      <c r="J86" s="15">
        <v>1843</v>
      </c>
      <c r="K86" s="16">
        <v>50193</v>
      </c>
      <c r="L86" s="16">
        <v>50193</v>
      </c>
      <c r="M86" s="15"/>
      <c r="N86" s="13" t="s">
        <v>22</v>
      </c>
    </row>
    <row r="87" spans="1:14" s="17" customFormat="1" ht="111" x14ac:dyDescent="0.25">
      <c r="A87" s="13" t="s">
        <v>303</v>
      </c>
      <c r="B87" s="13" t="s">
        <v>304</v>
      </c>
      <c r="C87" s="12" t="s">
        <v>305</v>
      </c>
      <c r="D87" s="14">
        <v>45406</v>
      </c>
      <c r="E87" s="14">
        <v>45657</v>
      </c>
      <c r="F87" s="13" t="s">
        <v>306</v>
      </c>
      <c r="G87" s="12" t="s">
        <v>307</v>
      </c>
      <c r="H87" s="12" t="s">
        <v>308</v>
      </c>
      <c r="I87" s="12" t="s">
        <v>20</v>
      </c>
      <c r="J87" s="15">
        <v>1899</v>
      </c>
      <c r="K87" s="16">
        <v>307744</v>
      </c>
      <c r="L87" s="16">
        <v>307744</v>
      </c>
      <c r="M87" s="15"/>
      <c r="N87" s="13" t="s">
        <v>22</v>
      </c>
    </row>
    <row r="88" spans="1:14" s="17" customFormat="1" ht="111" x14ac:dyDescent="0.25">
      <c r="A88" s="13" t="s">
        <v>303</v>
      </c>
      <c r="B88" s="13" t="s">
        <v>304</v>
      </c>
      <c r="C88" s="12" t="s">
        <v>305</v>
      </c>
      <c r="D88" s="14">
        <v>45406</v>
      </c>
      <c r="E88" s="14">
        <v>45657</v>
      </c>
      <c r="F88" s="13" t="s">
        <v>306</v>
      </c>
      <c r="G88" s="12" t="s">
        <v>307</v>
      </c>
      <c r="H88" s="12" t="s">
        <v>78</v>
      </c>
      <c r="I88" s="12" t="s">
        <v>20</v>
      </c>
      <c r="J88" s="15">
        <v>1899</v>
      </c>
      <c r="K88" s="16">
        <v>11800</v>
      </c>
      <c r="L88" s="16">
        <v>11800</v>
      </c>
      <c r="M88" s="15"/>
      <c r="N88" s="13" t="s">
        <v>22</v>
      </c>
    </row>
    <row r="89" spans="1:14" s="17" customFormat="1" ht="117.75" customHeight="1" x14ac:dyDescent="0.25">
      <c r="A89" s="13" t="s">
        <v>309</v>
      </c>
      <c r="B89" s="13" t="s">
        <v>310</v>
      </c>
      <c r="C89" s="12" t="s">
        <v>311</v>
      </c>
      <c r="D89" s="14">
        <v>45406</v>
      </c>
      <c r="E89" s="14">
        <v>46022</v>
      </c>
      <c r="F89" s="13" t="s">
        <v>312</v>
      </c>
      <c r="G89" s="12" t="s">
        <v>313</v>
      </c>
      <c r="H89" s="12" t="s">
        <v>272</v>
      </c>
      <c r="I89" s="12" t="s">
        <v>20</v>
      </c>
      <c r="J89" s="15">
        <v>1742</v>
      </c>
      <c r="K89" s="16">
        <v>4425</v>
      </c>
      <c r="L89" s="16">
        <v>4425</v>
      </c>
      <c r="M89" s="15"/>
      <c r="N89" s="13" t="s">
        <v>22</v>
      </c>
    </row>
    <row r="90" spans="1:14" s="17" customFormat="1" ht="117.75" customHeight="1" x14ac:dyDescent="0.25">
      <c r="A90" s="13" t="s">
        <v>309</v>
      </c>
      <c r="B90" s="13" t="s">
        <v>310</v>
      </c>
      <c r="C90" s="12" t="s">
        <v>311</v>
      </c>
      <c r="D90" s="14">
        <v>45406</v>
      </c>
      <c r="E90" s="14">
        <v>46022</v>
      </c>
      <c r="F90" s="13" t="s">
        <v>312</v>
      </c>
      <c r="G90" s="12" t="s">
        <v>313</v>
      </c>
      <c r="H90" s="12" t="s">
        <v>298</v>
      </c>
      <c r="I90" s="12" t="s">
        <v>20</v>
      </c>
      <c r="J90" s="15">
        <v>1742</v>
      </c>
      <c r="K90" s="16">
        <v>15120.52</v>
      </c>
      <c r="L90" s="16">
        <v>15120.52</v>
      </c>
      <c r="M90" s="15"/>
      <c r="N90" s="13" t="s">
        <v>22</v>
      </c>
    </row>
    <row r="91" spans="1:14" s="17" customFormat="1" ht="117.75" customHeight="1" x14ac:dyDescent="0.25">
      <c r="A91" s="13" t="s">
        <v>309</v>
      </c>
      <c r="B91" s="13" t="s">
        <v>310</v>
      </c>
      <c r="C91" s="12" t="s">
        <v>311</v>
      </c>
      <c r="D91" s="14">
        <v>45406</v>
      </c>
      <c r="E91" s="14">
        <v>46022</v>
      </c>
      <c r="F91" s="13" t="s">
        <v>312</v>
      </c>
      <c r="G91" s="12" t="s">
        <v>313</v>
      </c>
      <c r="H91" s="12" t="s">
        <v>314</v>
      </c>
      <c r="I91" s="12" t="s">
        <v>20</v>
      </c>
      <c r="J91" s="15">
        <v>1742</v>
      </c>
      <c r="K91" s="16">
        <v>160121.28</v>
      </c>
      <c r="L91" s="16">
        <v>160121.28</v>
      </c>
      <c r="M91" s="15"/>
      <c r="N91" s="13" t="s">
        <v>22</v>
      </c>
    </row>
    <row r="92" spans="1:14" s="17" customFormat="1" ht="117.75" customHeight="1" x14ac:dyDescent="0.25">
      <c r="A92" s="13" t="s">
        <v>309</v>
      </c>
      <c r="B92" s="13" t="s">
        <v>310</v>
      </c>
      <c r="C92" s="12" t="s">
        <v>311</v>
      </c>
      <c r="D92" s="14">
        <v>45406</v>
      </c>
      <c r="E92" s="14">
        <v>46022</v>
      </c>
      <c r="F92" s="13" t="s">
        <v>312</v>
      </c>
      <c r="G92" s="12" t="s">
        <v>313</v>
      </c>
      <c r="H92" s="12" t="s">
        <v>315</v>
      </c>
      <c r="I92" s="12" t="s">
        <v>20</v>
      </c>
      <c r="J92" s="15">
        <v>1742</v>
      </c>
      <c r="K92" s="16">
        <v>77699.460000000006</v>
      </c>
      <c r="L92" s="16">
        <v>77699.460000000006</v>
      </c>
      <c r="M92" s="15"/>
      <c r="N92" s="13" t="s">
        <v>22</v>
      </c>
    </row>
    <row r="93" spans="1:14" s="17" customFormat="1" ht="162.75" customHeight="1" x14ac:dyDescent="0.25">
      <c r="A93" s="13" t="s">
        <v>316</v>
      </c>
      <c r="B93" s="13" t="s">
        <v>317</v>
      </c>
      <c r="C93" s="12" t="s">
        <v>318</v>
      </c>
      <c r="D93" s="14">
        <v>45398</v>
      </c>
      <c r="E93" s="14">
        <v>45657</v>
      </c>
      <c r="F93" s="13" t="s">
        <v>254</v>
      </c>
      <c r="G93" s="12" t="s">
        <v>319</v>
      </c>
      <c r="H93" s="12" t="s">
        <v>320</v>
      </c>
      <c r="I93" s="12" t="s">
        <v>20</v>
      </c>
      <c r="J93" s="15">
        <v>1748</v>
      </c>
      <c r="K93" s="16">
        <v>4602</v>
      </c>
      <c r="L93" s="16">
        <v>4602</v>
      </c>
      <c r="M93" s="15"/>
      <c r="N93" s="13" t="s">
        <v>22</v>
      </c>
    </row>
    <row r="94" spans="1:14" s="17" customFormat="1" ht="162.75" customHeight="1" x14ac:dyDescent="0.25">
      <c r="A94" s="13" t="s">
        <v>316</v>
      </c>
      <c r="B94" s="13" t="s">
        <v>317</v>
      </c>
      <c r="C94" s="12" t="s">
        <v>318</v>
      </c>
      <c r="D94" s="14">
        <v>45398</v>
      </c>
      <c r="E94" s="14">
        <v>45657</v>
      </c>
      <c r="F94" s="13" t="s">
        <v>254</v>
      </c>
      <c r="G94" s="12" t="s">
        <v>319</v>
      </c>
      <c r="H94" s="12" t="s">
        <v>271</v>
      </c>
      <c r="I94" s="12" t="s">
        <v>20</v>
      </c>
      <c r="J94" s="15">
        <v>1748</v>
      </c>
      <c r="K94" s="16">
        <v>1421.1</v>
      </c>
      <c r="L94" s="16">
        <v>1421.1</v>
      </c>
      <c r="M94" s="15"/>
      <c r="N94" s="13" t="s">
        <v>22</v>
      </c>
    </row>
    <row r="95" spans="1:14" s="17" customFormat="1" ht="156" customHeight="1" x14ac:dyDescent="0.25">
      <c r="A95" s="13" t="s">
        <v>316</v>
      </c>
      <c r="B95" s="13" t="s">
        <v>317</v>
      </c>
      <c r="C95" s="12" t="s">
        <v>318</v>
      </c>
      <c r="D95" s="14">
        <v>45398</v>
      </c>
      <c r="E95" s="14">
        <v>45657</v>
      </c>
      <c r="F95" s="13" t="s">
        <v>254</v>
      </c>
      <c r="G95" s="12" t="s">
        <v>319</v>
      </c>
      <c r="H95" s="12" t="s">
        <v>272</v>
      </c>
      <c r="I95" s="12" t="s">
        <v>20</v>
      </c>
      <c r="J95" s="15">
        <v>1748</v>
      </c>
      <c r="K95" s="16">
        <v>20893.57</v>
      </c>
      <c r="L95" s="16">
        <v>20893.57</v>
      </c>
      <c r="M95" s="15"/>
      <c r="N95" s="13" t="s">
        <v>22</v>
      </c>
    </row>
    <row r="96" spans="1:14" s="17" customFormat="1" ht="132" customHeight="1" x14ac:dyDescent="0.25">
      <c r="A96" s="13" t="s">
        <v>321</v>
      </c>
      <c r="B96" s="13" t="s">
        <v>322</v>
      </c>
      <c r="C96" s="12" t="s">
        <v>323</v>
      </c>
      <c r="D96" s="14">
        <v>45421</v>
      </c>
      <c r="E96" s="14">
        <v>45657</v>
      </c>
      <c r="F96" s="13" t="s">
        <v>324</v>
      </c>
      <c r="G96" s="12"/>
      <c r="H96" s="12" t="s">
        <v>325</v>
      </c>
      <c r="I96" s="12" t="s">
        <v>20</v>
      </c>
      <c r="J96" s="15">
        <v>1901</v>
      </c>
      <c r="K96" s="16">
        <v>2032056.35</v>
      </c>
      <c r="L96" s="16">
        <v>2032056.35</v>
      </c>
      <c r="M96" s="15"/>
      <c r="N96" s="13" t="s">
        <v>22</v>
      </c>
    </row>
    <row r="97" spans="1:14" s="17" customFormat="1" ht="117.75" customHeight="1" x14ac:dyDescent="0.25">
      <c r="A97" s="13" t="s">
        <v>172</v>
      </c>
      <c r="B97" s="13" t="s">
        <v>326</v>
      </c>
      <c r="C97" s="12" t="s">
        <v>327</v>
      </c>
      <c r="D97" s="14">
        <v>45419</v>
      </c>
      <c r="E97" s="14">
        <v>46022</v>
      </c>
      <c r="F97" s="13" t="s">
        <v>328</v>
      </c>
      <c r="G97" s="12" t="s">
        <v>329</v>
      </c>
      <c r="H97" s="12" t="s">
        <v>330</v>
      </c>
      <c r="I97" s="12" t="s">
        <v>20</v>
      </c>
      <c r="J97" s="15">
        <v>1988</v>
      </c>
      <c r="K97" s="16">
        <v>12400</v>
      </c>
      <c r="L97" s="16">
        <v>12400</v>
      </c>
      <c r="M97" s="15"/>
      <c r="N97" s="13" t="s">
        <v>22</v>
      </c>
    </row>
    <row r="98" spans="1:14" s="17" customFormat="1" ht="112.5" customHeight="1" x14ac:dyDescent="0.25">
      <c r="A98" s="13" t="s">
        <v>172</v>
      </c>
      <c r="B98" s="13" t="s">
        <v>326</v>
      </c>
      <c r="C98" s="12" t="s">
        <v>331</v>
      </c>
      <c r="D98" s="14">
        <v>45419</v>
      </c>
      <c r="E98" s="14">
        <v>46022</v>
      </c>
      <c r="F98" s="13" t="s">
        <v>328</v>
      </c>
      <c r="G98" s="12" t="s">
        <v>329</v>
      </c>
      <c r="H98" s="12" t="s">
        <v>330</v>
      </c>
      <c r="I98" s="12" t="s">
        <v>20</v>
      </c>
      <c r="J98" s="15">
        <v>1988</v>
      </c>
      <c r="K98" s="16">
        <v>48100</v>
      </c>
      <c r="L98" s="16">
        <v>48100</v>
      </c>
      <c r="M98" s="15"/>
      <c r="N98" s="13" t="s">
        <v>22</v>
      </c>
    </row>
    <row r="99" spans="1:14" s="17" customFormat="1" ht="111" x14ac:dyDescent="0.25">
      <c r="A99" s="13" t="s">
        <v>172</v>
      </c>
      <c r="B99" s="13" t="s">
        <v>326</v>
      </c>
      <c r="C99" s="12" t="s">
        <v>332</v>
      </c>
      <c r="D99" s="14">
        <v>45422</v>
      </c>
      <c r="E99" s="14">
        <v>46022</v>
      </c>
      <c r="F99" s="13" t="s">
        <v>328</v>
      </c>
      <c r="G99" s="12" t="s">
        <v>329</v>
      </c>
      <c r="H99" s="12" t="s">
        <v>330</v>
      </c>
      <c r="I99" s="12" t="s">
        <v>20</v>
      </c>
      <c r="J99" s="15">
        <v>1988</v>
      </c>
      <c r="K99" s="16">
        <v>12400</v>
      </c>
      <c r="L99" s="16">
        <v>12400</v>
      </c>
      <c r="M99" s="15"/>
      <c r="N99" s="13" t="s">
        <v>22</v>
      </c>
    </row>
    <row r="100" spans="1:14" ht="45.75" customHeight="1" x14ac:dyDescent="0.25">
      <c r="A100" s="35" t="s">
        <v>333</v>
      </c>
      <c r="B100" s="35"/>
      <c r="C100" s="35"/>
      <c r="D100" s="35"/>
      <c r="E100" s="35"/>
      <c r="F100" s="35"/>
      <c r="G100" s="35"/>
      <c r="H100" s="35"/>
      <c r="I100" s="35"/>
      <c r="J100" s="36"/>
      <c r="K100" s="23">
        <f>SUM(K8:K99)</f>
        <v>57511246.920000002</v>
      </c>
      <c r="L100" s="23">
        <f>SUM(L8:L99)</f>
        <v>57511246.920000002</v>
      </c>
      <c r="M100" s="24">
        <f>SUM(M10:M36)</f>
        <v>0</v>
      </c>
      <c r="N100" s="25"/>
    </row>
    <row r="101" spans="1:14" ht="26.25" x14ac:dyDescent="0.25">
      <c r="A101" s="26"/>
      <c r="B101" s="26"/>
      <c r="C101" s="26"/>
      <c r="D101" s="26"/>
      <c r="E101" s="26"/>
      <c r="F101" s="26"/>
      <c r="G101" s="26"/>
      <c r="H101" s="26"/>
      <c r="I101" s="27"/>
      <c r="J101" s="26"/>
      <c r="K101" s="26"/>
      <c r="L101" s="26"/>
      <c r="M101" s="26"/>
      <c r="N101" s="26"/>
    </row>
    <row r="102" spans="1:14" ht="26.25" x14ac:dyDescent="0.25">
      <c r="A102" s="26"/>
      <c r="B102" s="26"/>
      <c r="C102" s="26"/>
      <c r="D102" s="26"/>
      <c r="E102" s="26"/>
      <c r="F102" s="26"/>
      <c r="G102" s="26"/>
      <c r="H102" s="26"/>
      <c r="I102" s="27"/>
      <c r="J102" s="26"/>
      <c r="K102" s="26"/>
      <c r="L102" s="26"/>
      <c r="M102" s="26"/>
      <c r="N102" s="26"/>
    </row>
    <row r="103" spans="1:14" ht="26.25" x14ac:dyDescent="0.25">
      <c r="A103" s="26"/>
      <c r="B103" s="26"/>
      <c r="C103" s="26"/>
      <c r="D103" s="26"/>
      <c r="E103" s="26"/>
      <c r="F103" s="26"/>
      <c r="G103" s="26"/>
      <c r="H103" s="26"/>
      <c r="I103" s="27"/>
      <c r="J103" s="26"/>
      <c r="K103" s="26"/>
      <c r="L103" s="26"/>
      <c r="M103" s="26"/>
      <c r="N103" s="26"/>
    </row>
    <row r="104" spans="1:14" ht="26.25" x14ac:dyDescent="0.25">
      <c r="A104" s="26"/>
      <c r="B104" s="26"/>
      <c r="C104" s="26"/>
      <c r="D104" s="26"/>
      <c r="E104" s="26"/>
      <c r="F104" s="26"/>
      <c r="G104" s="26"/>
      <c r="H104" s="26"/>
      <c r="I104" s="27"/>
      <c r="J104" s="26"/>
      <c r="K104" s="26"/>
      <c r="L104" s="26"/>
      <c r="M104" s="26"/>
      <c r="N104" s="26"/>
    </row>
    <row r="105" spans="1:14" ht="26.25" x14ac:dyDescent="0.25">
      <c r="A105" s="26"/>
      <c r="B105" s="26"/>
      <c r="C105" s="26"/>
      <c r="D105" s="26"/>
      <c r="E105" s="26"/>
      <c r="F105" s="26"/>
      <c r="G105" s="26"/>
      <c r="H105" s="26"/>
      <c r="I105" s="27"/>
      <c r="J105" s="26"/>
      <c r="N105" s="26"/>
    </row>
    <row r="106" spans="1:14" ht="31.5" customHeight="1" x14ac:dyDescent="0.25">
      <c r="A106" s="28"/>
      <c r="B106" s="28" t="s">
        <v>334</v>
      </c>
      <c r="C106" s="28"/>
      <c r="D106" s="28"/>
      <c r="E106" s="28" t="s">
        <v>335</v>
      </c>
      <c r="F106" s="28"/>
      <c r="I106" s="29"/>
      <c r="J106" s="30"/>
      <c r="L106" s="28" t="s">
        <v>336</v>
      </c>
      <c r="N106" s="26"/>
    </row>
    <row r="107" spans="1:14" ht="23.25" customHeight="1" x14ac:dyDescent="0.25">
      <c r="A107" s="28"/>
      <c r="B107" s="28" t="s">
        <v>337</v>
      </c>
      <c r="C107" s="28"/>
      <c r="D107" s="28"/>
      <c r="E107" s="28" t="s">
        <v>338</v>
      </c>
      <c r="F107" s="28"/>
      <c r="I107" s="29"/>
      <c r="J107" s="30"/>
      <c r="L107" s="28" t="s">
        <v>339</v>
      </c>
      <c r="N107" s="26"/>
    </row>
    <row r="108" spans="1:14" ht="28.5" x14ac:dyDescent="0.25">
      <c r="A108" s="30"/>
      <c r="B108" s="28" t="s">
        <v>340</v>
      </c>
      <c r="C108" s="28"/>
      <c r="D108" s="28"/>
      <c r="E108" s="28" t="s">
        <v>341</v>
      </c>
      <c r="F108" s="28"/>
      <c r="I108" s="29"/>
      <c r="J108" s="30"/>
      <c r="L108" s="28" t="s">
        <v>342</v>
      </c>
      <c r="N108" s="26"/>
    </row>
    <row r="109" spans="1:14" ht="28.5" x14ac:dyDescent="0.25">
      <c r="A109" s="30"/>
      <c r="B109" s="30"/>
      <c r="C109" s="30"/>
      <c r="D109" s="30"/>
      <c r="E109" s="30"/>
      <c r="F109" s="30"/>
      <c r="G109" s="30"/>
      <c r="H109" s="28"/>
      <c r="I109" s="29"/>
      <c r="J109" s="31"/>
      <c r="L109" s="30"/>
      <c r="N109" s="26"/>
    </row>
    <row r="110" spans="1:14" ht="28.5" x14ac:dyDescent="0.25">
      <c r="A110" s="30"/>
      <c r="B110" s="30"/>
      <c r="C110" s="30"/>
      <c r="D110" s="30"/>
      <c r="E110" s="30"/>
      <c r="F110" s="30"/>
      <c r="G110" s="30"/>
      <c r="H110" s="28"/>
      <c r="I110" s="29"/>
      <c r="J110" s="31"/>
      <c r="K110" s="30"/>
      <c r="L110" s="30"/>
      <c r="N110" s="26"/>
    </row>
    <row r="111" spans="1:14" ht="28.5" x14ac:dyDescent="0.25">
      <c r="A111" s="30"/>
      <c r="E111" s="30"/>
      <c r="F111" s="30"/>
      <c r="G111" s="30"/>
      <c r="H111" s="28"/>
      <c r="I111" s="29"/>
      <c r="J111" s="31"/>
      <c r="K111" s="30"/>
      <c r="L111" s="30"/>
      <c r="N111" s="26"/>
    </row>
    <row r="112" spans="1:14" ht="28.5" x14ac:dyDescent="0.25">
      <c r="A112" s="30"/>
      <c r="E112" s="30"/>
      <c r="F112" s="30"/>
      <c r="G112" s="30"/>
      <c r="H112" s="30"/>
      <c r="I112" s="30"/>
      <c r="J112" s="30"/>
      <c r="K112" s="30"/>
      <c r="L112" s="30"/>
      <c r="M112" s="32"/>
    </row>
    <row r="113" spans="1:9" ht="26.25" x14ac:dyDescent="0.25">
      <c r="E113" s="26"/>
    </row>
    <row r="114" spans="1:9" ht="26.25" x14ac:dyDescent="0.25">
      <c r="E114" s="26"/>
    </row>
    <row r="116" spans="1:9" ht="26.25" x14ac:dyDescent="0.25">
      <c r="B116" s="26"/>
      <c r="C116" s="26"/>
      <c r="D116" s="26"/>
      <c r="I116" s="2"/>
    </row>
    <row r="117" spans="1:9" x14ac:dyDescent="0.25">
      <c r="I117" s="2"/>
    </row>
    <row r="118" spans="1:9" x14ac:dyDescent="0.25">
      <c r="I118" s="2"/>
    </row>
    <row r="119" spans="1:9" x14ac:dyDescent="0.25">
      <c r="I119" s="2"/>
    </row>
    <row r="120" spans="1:9" ht="26.25" x14ac:dyDescent="0.25">
      <c r="B120" s="26"/>
      <c r="C120" s="26"/>
      <c r="D120" s="26"/>
      <c r="I120" s="2"/>
    </row>
    <row r="125" spans="1:9" ht="21" x14ac:dyDescent="0.25">
      <c r="A125" s="33"/>
    </row>
  </sheetData>
  <mergeCells count="6">
    <mergeCell ref="A100:J100"/>
    <mergeCell ref="A2:M2"/>
    <mergeCell ref="A3:M3"/>
    <mergeCell ref="A4:M4"/>
    <mergeCell ref="A5:M5"/>
    <mergeCell ref="A6:M6"/>
  </mergeCells>
  <printOptions horizontalCentered="1"/>
  <pageMargins left="0.39370078740157483" right="0.39370078740157483" top="2.1259842519685042" bottom="0.55118110236220474" header="0" footer="0.31496062992125984"/>
  <pageSetup scale="32" orientation="landscape" r:id="rId1"/>
  <headerFooter scaleWithDoc="0">
    <oddHeader xml:space="preserve">&amp;C&amp;G
&amp;"Times New Roman,Negrita"MINISTERIO DE CULTURA
DEPARTAMENTO DE CONTABILIDAD
RELACIÓN DE PAGOS EN RD$
MAYO 2024
</oddHeader>
    <oddFooter>&amp;C&amp;P</oddFooter>
  </headerFooter>
  <rowBreaks count="8" manualBreakCount="8">
    <brk id="22" max="13" man="1"/>
    <brk id="32" max="13" man="1"/>
    <brk id="43" max="13" man="1"/>
    <brk id="55" max="13" man="1"/>
    <brk id="65" max="13" man="1"/>
    <brk id="74" max="13" man="1"/>
    <brk id="85" max="13" man="1"/>
    <brk id="95" max="13" man="1"/>
  </rowBreaks>
  <colBreaks count="1" manualBreakCount="1">
    <brk id="14" max="111"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PAGADO  </vt:lpstr>
      <vt:lpstr>'PAGADO  '!Área_de_impresión</vt:lpstr>
      <vt:lpstr>'PAGADO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Eliani Esther Gonzalez Paulino</dc:creator>
  <cp:lastModifiedBy>Evelin De Jesús Fernández Jiménez</cp:lastModifiedBy>
  <cp:lastPrinted>2024-06-13T12:32:48Z</cp:lastPrinted>
  <dcterms:created xsi:type="dcterms:W3CDTF">2024-06-12T19:10:50Z</dcterms:created>
  <dcterms:modified xsi:type="dcterms:W3CDTF">2024-06-13T12:35:45Z</dcterms:modified>
</cp:coreProperties>
</file>