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gosto\Contabilidad\"/>
    </mc:Choice>
  </mc:AlternateContent>
  <xr:revisionPtr revIDLastSave="0" documentId="13_ncr:1_{B57AC944-25D6-41EC-AE79-278B47ADE483}" xr6:coauthVersionLast="47" xr6:coauthVersionMax="47" xr10:uidLastSave="{00000000-0000-0000-0000-000000000000}"/>
  <bookViews>
    <workbookView xWindow="-120" yWindow="-120" windowWidth="20730" windowHeight="11160" xr2:uid="{4BB94D61-CC41-4FFA-8603-69D332572E62}"/>
  </bookViews>
  <sheets>
    <sheet name="PAGADO  " sheetId="1" r:id="rId1"/>
  </sheets>
  <definedNames>
    <definedName name="_xlnm.Print_Area" localSheetId="0">'PAGADO  '!$A$10:$J$97</definedName>
    <definedName name="Borrador">#REF!</definedName>
    <definedName name="NOMBRE">#REF!</definedName>
    <definedName name="_xlnm.Print_Titles" localSheetId="0">'PAGADO  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H85" i="1"/>
  <c r="G85" i="1"/>
</calcChain>
</file>

<file path=xl/sharedStrings.xml><?xml version="1.0" encoding="utf-8"?>
<sst xmlns="http://schemas.openxmlformats.org/spreadsheetml/2006/main" count="304" uniqueCount="173">
  <si>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</si>
  <si>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</si>
  <si>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</si>
  <si>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</si>
  <si>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</si>
  <si>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</si>
  <si>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</si>
  <si>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</si>
  <si>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</si>
  <si>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</si>
  <si>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Carmen Luisa Martínez Coss</t>
  </si>
  <si>
    <t>Servicio de interprete judicial, para traducción de documentos del Ministero de Cultura.</t>
  </si>
  <si>
    <t>B1500000014</t>
  </si>
  <si>
    <t>Pagado</t>
  </si>
  <si>
    <t>Magna Motors, S.A</t>
  </si>
  <si>
    <t>Servicios de mantenimiento y reparación de cinco vehiculos perteneciente a la flotilla vehicular de este Ministerio, a travéz de representantes exclusivos del pais.</t>
  </si>
  <si>
    <t>B1500007610</t>
  </si>
  <si>
    <t>B1500007654</t>
  </si>
  <si>
    <t>E450000000072</t>
  </si>
  <si>
    <t>E450000000075</t>
  </si>
  <si>
    <t>E450000000062</t>
  </si>
  <si>
    <t>Diogenes Perez</t>
  </si>
  <si>
    <t>Por servicios de catering, para encuentro regionales" Diagnosticos Sobre Bibliotecas Públicas en RD"</t>
  </si>
  <si>
    <t>B1500000230</t>
  </si>
  <si>
    <t>Camil Constructora y Servicios Multiples, SRL</t>
  </si>
  <si>
    <t>Pago cub.2 de la certificación, por instalación del sistema de climatización para la este Ministerio de Cultura y algunas dependencias.</t>
  </si>
  <si>
    <t>B1500000171</t>
  </si>
  <si>
    <t>Ledtric, SRL</t>
  </si>
  <si>
    <t>Por adquisición de canaleta plásticas y cajas para canaletas, para habilitación de oficina.</t>
  </si>
  <si>
    <t>B1500000397</t>
  </si>
  <si>
    <t>Centroxpert STE, SRL</t>
  </si>
  <si>
    <t>Por adquisición de componentes informaticos, accesorios y otros, para la habilitación de oficina de este Ministerio de Cultura.</t>
  </si>
  <si>
    <t>B1500003447</t>
  </si>
  <si>
    <t>Por adquisición de componentes informaticos, accesorios y otros, para la habilitación de oficina de este Ministerio de Cultura</t>
  </si>
  <si>
    <t>Cabacon Servicios de Ingenieria, SRL</t>
  </si>
  <si>
    <t>Pago cub.3 de la certificación de contrato, por la habilitación de espacios para CENACOD.</t>
  </si>
  <si>
    <t>B1500000082</t>
  </si>
  <si>
    <t>CF Circuito Ferretero, SRL</t>
  </si>
  <si>
    <t>Por adquisición de luminarias y materiales electricos, para uso de la sede, Plaza de la Cultura y depedencias de este Ministerio de Cultura.</t>
  </si>
  <si>
    <t>B1500000131</t>
  </si>
  <si>
    <t>Servicios Electromecanicos e Inversiones Onelky, SRL</t>
  </si>
  <si>
    <t>Ajuste de monitores de fase, revisión y reseteo del variador de frecuencia de la unidad de aire acondicionado del Centro Narciso González</t>
  </si>
  <si>
    <t>B1500000028</t>
  </si>
  <si>
    <t>Editora Hoy, SAS</t>
  </si>
  <si>
    <t>Servicio de renovación anual del periódico hoy (desde el 8 de febrero 2024 hasta el 7 de febrero 2025).</t>
  </si>
  <si>
    <t>B1500007671</t>
  </si>
  <si>
    <t>Xavsha Multiservices, SRL</t>
  </si>
  <si>
    <t>Por adquisición de azucar crema para uso de este Ministerio de Cultura.</t>
  </si>
  <si>
    <t>B1500000200</t>
  </si>
  <si>
    <t>Industrias Banilejas, SAS</t>
  </si>
  <si>
    <t>Por adquisición de café molido, para uso de este MInisterio de Cultura.</t>
  </si>
  <si>
    <t>E450000002841</t>
  </si>
  <si>
    <t>Services Travel, SRL</t>
  </si>
  <si>
    <t>Alquiler de grua para movilizar dos vehiculos en la misma ruta, desde el Ministerio hasta la calle Antonio de la Maza No.2, ensanche Miraflores.</t>
  </si>
  <si>
    <t>B1500004198</t>
  </si>
  <si>
    <t>Hems, SRL</t>
  </si>
  <si>
    <t>Por confección de prendas de vestir tipo uniforme, para colaboradores de diferentes áreas del Ministerio de Cultura.</t>
  </si>
  <si>
    <t>B1500000026</t>
  </si>
  <si>
    <t>Editora del Caribe C por A</t>
  </si>
  <si>
    <t>Suscripción anual de periódico en circulación nacional, del 26 de junio 2024 al 25 de junio 2025.</t>
  </si>
  <si>
    <t>B1500005715</t>
  </si>
  <si>
    <t>Rancho Chito, SRL</t>
  </si>
  <si>
    <t>Por servicio de Catering para encuentro regionales diagnosticos sobre bibliotecas públicas en RD, realizado el 27 de junio del 2024 el el palacio consistorial(santiago)</t>
  </si>
  <si>
    <t>B1500002357</t>
  </si>
  <si>
    <t>Marico, SRL</t>
  </si>
  <si>
    <t>Por servicio de lavado y planchado de diversos artículos para ser usado en la institución.</t>
  </si>
  <si>
    <t>B1500000208</t>
  </si>
  <si>
    <t>Mundo Eléctrico R &amp;R, SRL</t>
  </si>
  <si>
    <t>Por adquisición de luminarias y materiales eléctricos, para uso de la sede, Plaza de la Cultura y dependencias.</t>
  </si>
  <si>
    <t>B1500002355</t>
  </si>
  <si>
    <t>Iris Armanía Peña Minaya</t>
  </si>
  <si>
    <t xml:space="preserve">Por servicio de notario público, para la preparación de actos de actos de comprobación en el Distristo Nacional </t>
  </si>
  <si>
    <t>B1500000106</t>
  </si>
  <si>
    <t>José Pio Santana Herrera</t>
  </si>
  <si>
    <t>Servicios de notario público, para la preparación de actos de comprobación en el Distrito Nacional y el interior del país.</t>
  </si>
  <si>
    <t>B1500000455</t>
  </si>
  <si>
    <t>Servicio de notario público para el levantamiento y preparación de actos de comprobación en el Distrito Nacional, acta al veredicto del jurado de selección del premio nacional de las artes escenicas 2024.</t>
  </si>
  <si>
    <t>B1500000476</t>
  </si>
  <si>
    <t>Fumismart, SRL</t>
  </si>
  <si>
    <t>Servicio de desinfección, fumigación y control de plagas en las instalaciones del Ministerio de Cultura y sus dependencias.</t>
  </si>
  <si>
    <t>B1500000216</t>
  </si>
  <si>
    <t>Autocentro Navarro, SRL</t>
  </si>
  <si>
    <t>Por adquisición de tres baterias, una para vehiculo y dos para planta eléctrica.</t>
  </si>
  <si>
    <t>B1500003193</t>
  </si>
  <si>
    <t>B1500003175</t>
  </si>
  <si>
    <t>Cross Publicidad, SRL</t>
  </si>
  <si>
    <t>Por servicios de impresiones varias para actividades de este Ministerio de Cultura y sus dependencias.</t>
  </si>
  <si>
    <t>B1500001071</t>
  </si>
  <si>
    <t>B1500001072</t>
  </si>
  <si>
    <t>Rossel, SRL</t>
  </si>
  <si>
    <t>Por servicio de mantenimiento y corrección de fuga de aceite del transformador 750 KVA de este Ministerio de Cultura.</t>
  </si>
  <si>
    <t>B1500000035</t>
  </si>
  <si>
    <t>FT General Solutions, SRL</t>
  </si>
  <si>
    <t>Por reparación de sopladora (blower), de uso del área verde de la sede.</t>
  </si>
  <si>
    <t>B1500000379</t>
  </si>
  <si>
    <t>Comercial Daniel Luciano Paredes, SRL</t>
  </si>
  <si>
    <t>Por mantenimiento de vehículo, placa EA01351, perteneciente a la flotilla vehícular de este Ministerio de Cultura.</t>
  </si>
  <si>
    <t>B1500002629</t>
  </si>
  <si>
    <t>Autocamiones, SA</t>
  </si>
  <si>
    <t>Por servicios de mantenimiento preventivo a la camioneta Isuzu año 2020, placa EL08707</t>
  </si>
  <si>
    <t>E450000000040</t>
  </si>
  <si>
    <t>Soluciones Integrales CAF, SRL</t>
  </si>
  <si>
    <t>Servicio de recogida de escombros para CENADARTE.</t>
  </si>
  <si>
    <t>B1500000520</t>
  </si>
  <si>
    <t>Repuestos Constanza Infante, SRL</t>
  </si>
  <si>
    <t>Por servicio de mantenimiento a cinco vehiculos, perteneciente a la flotilla vehicular de este Ministerio de Cultura.</t>
  </si>
  <si>
    <t>B1500000057</t>
  </si>
  <si>
    <t>B1500000058</t>
  </si>
  <si>
    <t>B1500000059</t>
  </si>
  <si>
    <t>B1500000060</t>
  </si>
  <si>
    <t>B1500000061</t>
  </si>
  <si>
    <t>Grupo Astro, SRL</t>
  </si>
  <si>
    <t>Pago No.7, por enmarcados de tres certificados de los premios anual Luis Diaz de la música, del Carnaval Dominicano 2024.</t>
  </si>
  <si>
    <t>B1500007598</t>
  </si>
  <si>
    <t>Pago No.8, por enmarcado de certificado otorgado por la dirección de ética e integridad gubernamental de este Ministerio de Cultura.</t>
  </si>
  <si>
    <t>B1500007613</t>
  </si>
  <si>
    <t>Batuta by Pablo Polanco, SRL</t>
  </si>
  <si>
    <t>Por concepto de alquiler de equipos audiovisuales para festival internacional "Coral Cantemos", el día 10 de julio 2024, el el Teatro Nacional.</t>
  </si>
  <si>
    <t>B1500000245</t>
  </si>
  <si>
    <t>Publicaciones Ahora, SAS</t>
  </si>
  <si>
    <t>Servicio de renovación anual en un periódico de circulación nacional "Periódico el Nacional", para uso de la Dirección de Comunicaciones de este Ministerio de Cultura.</t>
  </si>
  <si>
    <t>B1500004542</t>
  </si>
  <si>
    <t>Inversiones ND &amp; Asociados, SRL</t>
  </si>
  <si>
    <t>Por adquisición de utensilios de cocina, para este Ministerio de Cultura.</t>
  </si>
  <si>
    <t>B1500002129</t>
  </si>
  <si>
    <t>Multigrabado, SRL</t>
  </si>
  <si>
    <t>Pago por servicio de confección de sellos, rotulo y reconocimientos, para actividades de este Ministerio de Cultura.</t>
  </si>
  <si>
    <t>B1500002134</t>
  </si>
  <si>
    <t>B1500002146</t>
  </si>
  <si>
    <t>B1500002176</t>
  </si>
  <si>
    <t>B1500002157</t>
  </si>
  <si>
    <t>B1500002163</t>
  </si>
  <si>
    <t>Planchaki, SRL</t>
  </si>
  <si>
    <t>Por servicio de lavado y planchado de diversos artículos, para ser usados en este Ministerio de Cultura.</t>
  </si>
  <si>
    <t>B1500000162</t>
  </si>
  <si>
    <t>B1500000163</t>
  </si>
  <si>
    <t>B1500000164</t>
  </si>
  <si>
    <t>Distribuidora y Servicios Diversos Disope, SRL</t>
  </si>
  <si>
    <t>Por servicio de personalización de artículos promocionales, para uso del Ministerio.</t>
  </si>
  <si>
    <t>B1500000693</t>
  </si>
  <si>
    <t>Yona Yonel Diesel, SRL</t>
  </si>
  <si>
    <t>Por suministro de 700 galones de gasoil, ´para plantas eléctricas de este Ministerio de Cultura.</t>
  </si>
  <si>
    <t>B1500000502</t>
  </si>
  <si>
    <t>Victor García Aire Acondicionado, SRL</t>
  </si>
  <si>
    <t>Por la adquisición de aires acondicionados, para la dirección del Folklore y la oficina de Mecenazgo, dependencia de este Ministerio de Cultura.</t>
  </si>
  <si>
    <t>B1500002921</t>
  </si>
  <si>
    <t>Franmyr Confecciones y Diseño, SRL</t>
  </si>
  <si>
    <t>Por servicio de confecciones de prendas de vestir identificadas con el logo del Ministerio de Cultura.</t>
  </si>
  <si>
    <t>B1500000003</t>
  </si>
  <si>
    <t>Seguros Reservas, SA</t>
  </si>
  <si>
    <t>Correspondiente a la póliza de seguro de dos vehículos que estaban en reparación ( Toyota Prius 2015, placa EA01348 y Toyota Camry 2015, placa EA01349).</t>
  </si>
  <si>
    <t>E450000001210</t>
  </si>
  <si>
    <t>Distribuidores Internacionales de Petróleo, SA</t>
  </si>
  <si>
    <t>Adquisición de tickets de combustibles prepagados, para asignación al personal de este Ministerio de Cultura y sus dependencias.</t>
  </si>
  <si>
    <t>B1500033743</t>
  </si>
  <si>
    <t>Tecnas, EIRL</t>
  </si>
  <si>
    <t>Por reparaciones menores al Monumento a los Heroes de la Restauración.</t>
  </si>
  <si>
    <t>B1500003068</t>
  </si>
  <si>
    <t>B1500003070</t>
  </si>
  <si>
    <t>B1500003092</t>
  </si>
  <si>
    <t xml:space="preserve">Totales </t>
  </si>
  <si>
    <t>Eliani González</t>
  </si>
  <si>
    <t>María Y. Peréz</t>
  </si>
  <si>
    <t>Florinda Matrillé</t>
  </si>
  <si>
    <t>Contadora</t>
  </si>
  <si>
    <t>Directora Financiera</t>
  </si>
  <si>
    <t xml:space="preserve">Elaborado por </t>
  </si>
  <si>
    <t xml:space="preserve">Revisado por </t>
  </si>
  <si>
    <t xml:space="preserve">Autorizado por </t>
  </si>
  <si>
    <t>MINISTERIO DE CULTURA</t>
  </si>
  <si>
    <t>DEPARTAMENTO DE CONTABILIDAD</t>
  </si>
  <si>
    <t>AL 31 DE AGOSTO 2024</t>
  </si>
  <si>
    <t>RELACIÓN DE PAGOS  EN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</si>
</sst>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0"/>
      <name val="Times New Roman"/>
      <family val="1"/>
    </font>
    <font>
      <sz val="14"/>
      <color theme="1"/>
      <name val="Calibri"/>
      <family val="2"/>
      <scheme val="minor"/>
    </font>
    <font>
      <sz val="18"/>
      <name val="Times New Roman"/>
      <family val="1"/>
    </font>
    <font>
      <b/>
      <sz val="24"/>
      <color theme="0"/>
      <name val="Times New Roman"/>
      <family val="1"/>
    </font>
    <font>
      <b/>
      <sz val="20"/>
      <color theme="0"/>
      <name val="Times New Roman"/>
      <family val="1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3" fontId="6" fillId="3" borderId="1" xfId="0" applyNumberFormat="1" applyFont="1" applyFill="1" applyBorder="1" applyAlignment="1" applyProtection="1">
      <alignment horizontal="center" vertical="center"/>
      <protection locked="0"/>
    </xf>
    <xf numFmtId="43" fontId="7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89</xdr:row>
      <xdr:rowOff>301625</xdr:rowOff>
    </xdr:from>
    <xdr:to>
      <xdr:col>2</xdr:col>
      <xdr:colOff>619125</xdr:colOff>
      <xdr:row>90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4B0801F2-C45A-40EB-834B-D989B4499A0D}"/>
            </a:ext>
          </a:extLst>
        </xdr:cNvPr>
        <xdr:cNvCxnSpPr/>
      </xdr:nvCxnSpPr>
      <xdr:spPr>
        <a:xfrm>
          <a:off x="2524125" y="118868825"/>
          <a:ext cx="3581400" cy="63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1124262</xdr:colOff>
      <xdr:row>90</xdr:row>
      <xdr:rowOff>15615</xdr:rowOff>
    </xdr:from>
    <xdr:to>
      <xdr:col>5</xdr:col>
      <xdr:colOff>968115</xdr:colOff>
      <xdr:row>90</xdr:row>
      <xdr:rowOff>31229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238CE3B6-8929-4282-B0E9-3C9CCC20471C}"/>
            </a:ext>
          </a:extLst>
        </xdr:cNvPr>
        <xdr:cNvCxnSpPr/>
      </xdr:nvCxnSpPr>
      <xdr:spPr>
        <a:xfrm>
          <a:off x="12819713" y="118703361"/>
          <a:ext cx="3810000" cy="156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1265081</xdr:colOff>
      <xdr:row>90</xdr:row>
      <xdr:rowOff>0</xdr:rowOff>
    </xdr:from>
    <xdr:to>
      <xdr:col>9</xdr:col>
      <xdr:colOff>666750</xdr:colOff>
      <xdr:row>90</xdr:row>
      <xdr:rowOff>33763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4A06F774-F9E9-495F-89A4-ED3392C0E37A}"/>
            </a:ext>
          </a:extLst>
        </xdr:cNvPr>
        <xdr:cNvCxnSpPr/>
      </xdr:nvCxnSpPr>
      <xdr:spPr>
        <a:xfrm flipV="1">
          <a:off x="14609606" y="118900575"/>
          <a:ext cx="3849844" cy="33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1717623</xdr:colOff>
      <xdr:row>0</xdr:row>
      <xdr:rowOff>167686</xdr:rowOff>
    </xdr:from>
    <xdr:ext cx="2266711" cy="1549938"/>
    <xdr:pic>
      <xdr:nvPicPr>
        <xdr:cNvPr id="6" name="Imagen 5">
          <a:extLst>
            <a:ext uri="{FF2B5EF4-FFF2-40B4-BE49-F238E27FC236}">
              <a16:creationId xmlns:a16="http://schemas.microsoft.com/office/drawing/2014/main" id="{18814D5A-DEE1-4CF9-BB22-AA09E27473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7623" y="167686"/>
          <a:ext cx="2266711" cy="15499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F6EC-EE25-4E09-9713-DF22D512E655}">
  <sheetPr>
    <tabColor rgb="FF00B0F0"/>
  </sheetPr>
  <dimension ref="A1:M110"/>
  <sheetViews>
    <sheetView tabSelected="1" topLeftCell="A85" zoomScale="61" zoomScaleNormal="61" workbookViewId="0">
      <selection activeCell="F6" sqref="F6"/>
    </sheetView>
  </sheetViews>
  <sheetFormatPr baseColWidth="10" defaultColWidth="11.5703125" defaultRowHeight="15" x14ac:dyDescent="0.25"/>
  <cols>
    <col min="1" max="1" width="43.5703125" style="1" customWidth="1"/>
    <col min="2" max="2" width="38.7109375" style="1" customWidth="1"/>
    <col min="3" max="3" width="32" style="1" customWidth="1"/>
    <col min="4" max="4" width="30.42578125" style="1" customWidth="1"/>
    <col min="5" max="5" width="30.5703125" style="1" customWidth="1"/>
    <col min="6" max="6" width="24.85546875" style="1" customWidth="1"/>
    <col min="7" max="7" width="32.140625" style="1" customWidth="1"/>
    <col min="8" max="8" width="34.5703125" style="1" customWidth="1"/>
    <col min="9" max="9" width="23.85546875" style="1" customWidth="1"/>
    <col min="10" max="10" width="24" style="1" customWidth="1"/>
    <col min="11" max="11" width="13" style="1" customWidth="1"/>
    <col min="12" max="13" width="11.5703125" style="1" hidden="1" customWidth="1"/>
    <col min="14" max="16384" width="11.5703125" style="1"/>
  </cols>
  <sheetData>
    <row r="1" spans="1:13" ht="21" customHeight="1" x14ac:dyDescent="0.25"/>
    <row r="2" spans="1:13" s="25" customFormat="1" ht="21" customHeight="1" x14ac:dyDescent="0.25"/>
    <row r="3" spans="1:13" customFormat="1" ht="21" customHeight="1" x14ac:dyDescent="0.25">
      <c r="A3" s="26"/>
      <c r="B3" s="26"/>
      <c r="C3" s="26"/>
      <c r="D3" s="26"/>
      <c r="E3" s="26"/>
      <c r="F3" s="26"/>
      <c r="G3" s="26"/>
    </row>
    <row r="4" spans="1:13" s="25" customFormat="1" ht="21" customHeight="1" x14ac:dyDescent="0.25"/>
    <row r="5" spans="1:13" s="25" customFormat="1" ht="21" customHeight="1" x14ac:dyDescent="0.25"/>
    <row r="6" spans="1:13" s="25" customFormat="1" ht="21" customHeight="1" x14ac:dyDescent="0.25"/>
    <row r="7" spans="1:13" s="25" customFormat="1" ht="21" customHeight="1" x14ac:dyDescent="0.25"/>
    <row r="8" spans="1:13" s="25" customFormat="1" ht="12.75" customHeight="1" x14ac:dyDescent="0.25"/>
    <row r="9" spans="1:13" s="25" customFormat="1" ht="21" customHeight="1" x14ac:dyDescent="0.25">
      <c r="A9" s="27" t="s">
        <v>169</v>
      </c>
      <c r="B9" s="27"/>
      <c r="C9" s="27"/>
      <c r="D9" s="27"/>
      <c r="E9" s="27"/>
      <c r="F9" s="27"/>
      <c r="G9" s="27"/>
      <c r="H9" s="27"/>
      <c r="I9" s="27"/>
      <c r="J9" s="27"/>
    </row>
    <row r="10" spans="1:13" s="25" customFormat="1" ht="21" customHeight="1" x14ac:dyDescent="0.3">
      <c r="A10" s="28" t="s">
        <v>170</v>
      </c>
      <c r="B10" s="28"/>
      <c r="C10" s="28"/>
      <c r="D10" s="28"/>
      <c r="E10" s="28"/>
      <c r="F10" s="28"/>
      <c r="G10" s="28"/>
      <c r="H10" s="28"/>
      <c r="I10" s="28"/>
      <c r="J10" s="28"/>
    </row>
    <row r="11" spans="1:13" s="25" customFormat="1" ht="21" customHeight="1" x14ac:dyDescent="0.3">
      <c r="A11" s="28" t="s">
        <v>172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3" s="25" customFormat="1" ht="21" customHeight="1" x14ac:dyDescent="0.3">
      <c r="A12" s="29" t="s">
        <v>171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3" s="25" customFormat="1" ht="11.25" customHeight="1" x14ac:dyDescent="0.25">
      <c r="A13" s="26"/>
      <c r="B13" s="26"/>
      <c r="C13" s="26"/>
      <c r="D13" s="26"/>
      <c r="E13" s="26"/>
      <c r="F13" s="26"/>
      <c r="G13" s="26"/>
    </row>
    <row r="14" spans="1:13" s="5" customFormat="1" ht="77.25" customHeight="1" x14ac:dyDescent="0.25">
      <c r="A14" s="2" t="s">
        <v>0</v>
      </c>
      <c r="B14" s="2" t="s">
        <v>1</v>
      </c>
      <c r="C14" s="2" t="s">
        <v>2</v>
      </c>
      <c r="D14" s="3" t="s">
        <v>3</v>
      </c>
      <c r="E14" s="3" t="s">
        <v>4</v>
      </c>
      <c r="F14" s="2" t="s">
        <v>5</v>
      </c>
      <c r="G14" s="2" t="s">
        <v>6</v>
      </c>
      <c r="H14" s="4" t="s">
        <v>7</v>
      </c>
      <c r="I14" s="4" t="s">
        <v>8</v>
      </c>
      <c r="J14" s="4" t="s">
        <v>9</v>
      </c>
    </row>
    <row r="15" spans="1:13" s="11" customFormat="1" ht="104.25" customHeight="1" x14ac:dyDescent="0.25">
      <c r="A15" s="6" t="s">
        <v>10</v>
      </c>
      <c r="B15" s="6" t="s">
        <v>11</v>
      </c>
      <c r="C15" s="7" t="s">
        <v>12</v>
      </c>
      <c r="D15" s="8">
        <v>45386</v>
      </c>
      <c r="E15" s="8">
        <v>45657</v>
      </c>
      <c r="F15" s="9">
        <v>2858</v>
      </c>
      <c r="G15" s="10">
        <v>31152</v>
      </c>
      <c r="H15" s="10">
        <v>31152</v>
      </c>
      <c r="I15" s="10"/>
      <c r="J15" s="6" t="s">
        <v>13</v>
      </c>
    </row>
    <row r="16" spans="1:13" s="11" customFormat="1" ht="172.5" customHeight="1" x14ac:dyDescent="0.25">
      <c r="A16" s="6" t="s">
        <v>14</v>
      </c>
      <c r="B16" s="6" t="s">
        <v>15</v>
      </c>
      <c r="C16" s="7" t="s">
        <v>16</v>
      </c>
      <c r="D16" s="8">
        <v>45394</v>
      </c>
      <c r="E16" s="8">
        <v>46022</v>
      </c>
      <c r="F16" s="9">
        <v>2815</v>
      </c>
      <c r="G16" s="10">
        <v>49032.17</v>
      </c>
      <c r="H16" s="10">
        <v>49032.17</v>
      </c>
      <c r="I16" s="10"/>
      <c r="J16" s="6" t="s">
        <v>13</v>
      </c>
      <c r="K16" s="12"/>
      <c r="L16" s="12"/>
      <c r="M16" s="12"/>
    </row>
    <row r="17" spans="1:13" s="11" customFormat="1" ht="172.5" customHeight="1" x14ac:dyDescent="0.25">
      <c r="A17" s="6" t="s">
        <v>14</v>
      </c>
      <c r="B17" s="6" t="s">
        <v>15</v>
      </c>
      <c r="C17" s="7" t="s">
        <v>17</v>
      </c>
      <c r="D17" s="8">
        <v>45406</v>
      </c>
      <c r="E17" s="8">
        <v>46022</v>
      </c>
      <c r="F17" s="9">
        <v>2815</v>
      </c>
      <c r="G17" s="10">
        <v>21796.86</v>
      </c>
      <c r="H17" s="10">
        <v>21796.86</v>
      </c>
      <c r="I17" s="10"/>
      <c r="J17" s="6" t="s">
        <v>13</v>
      </c>
      <c r="K17" s="12"/>
      <c r="L17" s="12"/>
      <c r="M17" s="12"/>
    </row>
    <row r="18" spans="1:13" s="11" customFormat="1" ht="172.5" customHeight="1" x14ac:dyDescent="0.25">
      <c r="A18" s="6" t="s">
        <v>14</v>
      </c>
      <c r="B18" s="6" t="s">
        <v>15</v>
      </c>
      <c r="C18" s="7" t="s">
        <v>18</v>
      </c>
      <c r="D18" s="8">
        <v>45428</v>
      </c>
      <c r="E18" s="8">
        <v>46022</v>
      </c>
      <c r="F18" s="9">
        <v>2815</v>
      </c>
      <c r="G18" s="10">
        <v>9501.4699999999993</v>
      </c>
      <c r="H18" s="10">
        <v>9501.4699999999993</v>
      </c>
      <c r="I18" s="10"/>
      <c r="J18" s="6" t="s">
        <v>13</v>
      </c>
      <c r="K18" s="12"/>
      <c r="L18" s="12"/>
      <c r="M18" s="12"/>
    </row>
    <row r="19" spans="1:13" s="11" customFormat="1" ht="172.5" customHeight="1" x14ac:dyDescent="0.25">
      <c r="A19" s="6" t="s">
        <v>14</v>
      </c>
      <c r="B19" s="6" t="s">
        <v>15</v>
      </c>
      <c r="C19" s="7" t="s">
        <v>19</v>
      </c>
      <c r="D19" s="8">
        <v>45429</v>
      </c>
      <c r="E19" s="8">
        <v>46022</v>
      </c>
      <c r="F19" s="9">
        <v>2815</v>
      </c>
      <c r="G19" s="10">
        <v>32712.11</v>
      </c>
      <c r="H19" s="10">
        <v>32712.11</v>
      </c>
      <c r="I19" s="10"/>
      <c r="J19" s="6" t="s">
        <v>13</v>
      </c>
    </row>
    <row r="20" spans="1:13" s="11" customFormat="1" ht="172.5" customHeight="1" x14ac:dyDescent="0.25">
      <c r="A20" s="6" t="s">
        <v>14</v>
      </c>
      <c r="B20" s="6" t="s">
        <v>15</v>
      </c>
      <c r="C20" s="7" t="s">
        <v>20</v>
      </c>
      <c r="D20" s="8">
        <v>45427</v>
      </c>
      <c r="E20" s="8">
        <v>46022</v>
      </c>
      <c r="F20" s="9">
        <v>2815</v>
      </c>
      <c r="G20" s="10">
        <v>7816.55</v>
      </c>
      <c r="H20" s="10">
        <v>7816.55</v>
      </c>
      <c r="I20" s="10"/>
      <c r="J20" s="6" t="s">
        <v>13</v>
      </c>
    </row>
    <row r="21" spans="1:13" s="11" customFormat="1" ht="125.25" customHeight="1" x14ac:dyDescent="0.25">
      <c r="A21" s="6" t="s">
        <v>21</v>
      </c>
      <c r="B21" s="6" t="s">
        <v>22</v>
      </c>
      <c r="C21" s="7" t="s">
        <v>23</v>
      </c>
      <c r="D21" s="8">
        <v>45456</v>
      </c>
      <c r="E21" s="8">
        <v>45657</v>
      </c>
      <c r="F21" s="9">
        <v>2829</v>
      </c>
      <c r="G21" s="10">
        <v>30090</v>
      </c>
      <c r="H21" s="10">
        <v>30090</v>
      </c>
      <c r="I21" s="10"/>
      <c r="J21" s="6" t="s">
        <v>13</v>
      </c>
    </row>
    <row r="22" spans="1:13" s="11" customFormat="1" ht="159" customHeight="1" x14ac:dyDescent="0.25">
      <c r="A22" s="6" t="s">
        <v>24</v>
      </c>
      <c r="B22" s="6" t="s">
        <v>25</v>
      </c>
      <c r="C22" s="7" t="s">
        <v>26</v>
      </c>
      <c r="D22" s="8">
        <v>45478</v>
      </c>
      <c r="E22" s="8">
        <v>45657</v>
      </c>
      <c r="F22" s="9">
        <v>2857</v>
      </c>
      <c r="G22" s="10">
        <v>7602272.6299999999</v>
      </c>
      <c r="H22" s="10">
        <v>7602272.6299999999</v>
      </c>
      <c r="I22" s="10"/>
      <c r="J22" s="6" t="s">
        <v>13</v>
      </c>
    </row>
    <row r="23" spans="1:13" s="11" customFormat="1" ht="93" customHeight="1" x14ac:dyDescent="0.25">
      <c r="A23" s="6" t="s">
        <v>27</v>
      </c>
      <c r="B23" s="6" t="s">
        <v>28</v>
      </c>
      <c r="C23" s="7" t="s">
        <v>29</v>
      </c>
      <c r="D23" s="8">
        <v>45460</v>
      </c>
      <c r="E23" s="8">
        <v>45657</v>
      </c>
      <c r="F23" s="9">
        <v>2745</v>
      </c>
      <c r="G23" s="10">
        <v>5303.52</v>
      </c>
      <c r="H23" s="10">
        <v>5303.52</v>
      </c>
      <c r="I23" s="10"/>
      <c r="J23" s="6" t="s">
        <v>13</v>
      </c>
    </row>
    <row r="24" spans="1:13" s="11" customFormat="1" ht="138.75" customHeight="1" x14ac:dyDescent="0.25">
      <c r="A24" s="6" t="s">
        <v>30</v>
      </c>
      <c r="B24" s="6" t="s">
        <v>31</v>
      </c>
      <c r="C24" s="7" t="s">
        <v>32</v>
      </c>
      <c r="D24" s="8">
        <v>45474</v>
      </c>
      <c r="E24" s="8">
        <v>45657</v>
      </c>
      <c r="F24" s="9">
        <v>2750</v>
      </c>
      <c r="G24" s="10">
        <v>14992.99</v>
      </c>
      <c r="H24" s="10">
        <v>14992.99</v>
      </c>
      <c r="I24" s="10"/>
      <c r="J24" s="6" t="s">
        <v>13</v>
      </c>
    </row>
    <row r="25" spans="1:13" s="11" customFormat="1" ht="125.25" customHeight="1" x14ac:dyDescent="0.25">
      <c r="A25" s="6" t="s">
        <v>30</v>
      </c>
      <c r="B25" s="6" t="s">
        <v>33</v>
      </c>
      <c r="C25" s="7" t="s">
        <v>32</v>
      </c>
      <c r="D25" s="8">
        <v>45474</v>
      </c>
      <c r="E25" s="8">
        <v>45657</v>
      </c>
      <c r="F25" s="9">
        <v>2750</v>
      </c>
      <c r="G25" s="10">
        <v>2780</v>
      </c>
      <c r="H25" s="10">
        <v>2780</v>
      </c>
      <c r="I25" s="10"/>
      <c r="J25" s="6" t="s">
        <v>13</v>
      </c>
    </row>
    <row r="26" spans="1:13" s="11" customFormat="1" ht="120.75" customHeight="1" x14ac:dyDescent="0.25">
      <c r="A26" s="6" t="s">
        <v>30</v>
      </c>
      <c r="B26" s="6" t="s">
        <v>33</v>
      </c>
      <c r="C26" s="7" t="s">
        <v>32</v>
      </c>
      <c r="D26" s="8">
        <v>45474</v>
      </c>
      <c r="E26" s="8">
        <v>45657</v>
      </c>
      <c r="F26" s="9">
        <v>2750</v>
      </c>
      <c r="G26" s="10">
        <v>13262.96</v>
      </c>
      <c r="H26" s="10">
        <v>13262.96</v>
      </c>
      <c r="I26" s="10"/>
      <c r="J26" s="6" t="s">
        <v>13</v>
      </c>
    </row>
    <row r="27" spans="1:13" s="11" customFormat="1" ht="145.5" customHeight="1" x14ac:dyDescent="0.25">
      <c r="A27" s="6" t="s">
        <v>30</v>
      </c>
      <c r="B27" s="6" t="s">
        <v>33</v>
      </c>
      <c r="C27" s="7" t="s">
        <v>32</v>
      </c>
      <c r="D27" s="8">
        <v>45474</v>
      </c>
      <c r="E27" s="8">
        <v>45657</v>
      </c>
      <c r="F27" s="9">
        <v>2750</v>
      </c>
      <c r="G27" s="10">
        <v>12032.46</v>
      </c>
      <c r="H27" s="10">
        <v>12032.46</v>
      </c>
      <c r="I27" s="10"/>
      <c r="J27" s="6" t="s">
        <v>13</v>
      </c>
    </row>
    <row r="28" spans="1:13" s="11" customFormat="1" ht="117" customHeight="1" x14ac:dyDescent="0.25">
      <c r="A28" s="6" t="s">
        <v>34</v>
      </c>
      <c r="B28" s="6" t="s">
        <v>35</v>
      </c>
      <c r="C28" s="7" t="s">
        <v>36</v>
      </c>
      <c r="D28" s="8">
        <v>45476</v>
      </c>
      <c r="E28" s="8">
        <v>46022</v>
      </c>
      <c r="F28" s="9">
        <v>2823</v>
      </c>
      <c r="G28" s="10">
        <v>791640.48</v>
      </c>
      <c r="H28" s="10">
        <v>791640.48</v>
      </c>
      <c r="I28" s="10"/>
      <c r="J28" s="6" t="s">
        <v>13</v>
      </c>
    </row>
    <row r="29" spans="1:13" s="11" customFormat="1" ht="145.5" customHeight="1" x14ac:dyDescent="0.25">
      <c r="A29" s="6" t="s">
        <v>37</v>
      </c>
      <c r="B29" s="6" t="s">
        <v>38</v>
      </c>
      <c r="C29" s="7" t="s">
        <v>39</v>
      </c>
      <c r="D29" s="8">
        <v>45481</v>
      </c>
      <c r="E29" s="8">
        <v>46022</v>
      </c>
      <c r="F29" s="9">
        <v>2753</v>
      </c>
      <c r="G29" s="10">
        <v>1116610.3999999999</v>
      </c>
      <c r="H29" s="10">
        <v>1116610.3999999999</v>
      </c>
      <c r="I29" s="10"/>
      <c r="J29" s="6" t="s">
        <v>13</v>
      </c>
    </row>
    <row r="30" spans="1:13" s="11" customFormat="1" ht="145.5" customHeight="1" x14ac:dyDescent="0.25">
      <c r="A30" s="6" t="s">
        <v>37</v>
      </c>
      <c r="B30" s="6" t="s">
        <v>38</v>
      </c>
      <c r="C30" s="7" t="s">
        <v>39</v>
      </c>
      <c r="D30" s="8">
        <v>45481</v>
      </c>
      <c r="E30" s="8">
        <v>46022</v>
      </c>
      <c r="F30" s="9">
        <v>2753</v>
      </c>
      <c r="G30" s="10">
        <v>11363.4</v>
      </c>
      <c r="H30" s="10">
        <v>11363.4</v>
      </c>
      <c r="I30" s="10"/>
      <c r="J30" s="6" t="s">
        <v>13</v>
      </c>
    </row>
    <row r="31" spans="1:13" s="11" customFormat="1" ht="147.75" customHeight="1" x14ac:dyDescent="0.25">
      <c r="A31" s="6" t="s">
        <v>37</v>
      </c>
      <c r="B31" s="6" t="s">
        <v>38</v>
      </c>
      <c r="C31" s="7" t="s">
        <v>39</v>
      </c>
      <c r="D31" s="8">
        <v>45481</v>
      </c>
      <c r="E31" s="8">
        <v>46022</v>
      </c>
      <c r="F31" s="9">
        <v>2753</v>
      </c>
      <c r="G31" s="10">
        <v>9263</v>
      </c>
      <c r="H31" s="10">
        <v>9263</v>
      </c>
      <c r="I31" s="10"/>
      <c r="J31" s="6" t="s">
        <v>13</v>
      </c>
    </row>
    <row r="32" spans="1:13" s="11" customFormat="1" ht="145.5" customHeight="1" x14ac:dyDescent="0.25">
      <c r="A32" s="6" t="s">
        <v>40</v>
      </c>
      <c r="B32" s="6" t="s">
        <v>41</v>
      </c>
      <c r="C32" s="7" t="s">
        <v>42</v>
      </c>
      <c r="D32" s="8">
        <v>45482</v>
      </c>
      <c r="E32" s="8">
        <v>45657</v>
      </c>
      <c r="F32" s="9">
        <v>2793</v>
      </c>
      <c r="G32" s="10">
        <v>9440</v>
      </c>
      <c r="H32" s="10">
        <v>9440</v>
      </c>
      <c r="I32" s="10"/>
      <c r="J32" s="6" t="s">
        <v>13</v>
      </c>
    </row>
    <row r="33" spans="1:10" s="11" customFormat="1" ht="103.5" customHeight="1" x14ac:dyDescent="0.25">
      <c r="A33" s="6" t="s">
        <v>43</v>
      </c>
      <c r="B33" s="6" t="s">
        <v>44</v>
      </c>
      <c r="C33" s="7" t="s">
        <v>45</v>
      </c>
      <c r="D33" s="8">
        <v>45469</v>
      </c>
      <c r="E33" s="8">
        <v>45657</v>
      </c>
      <c r="F33" s="9">
        <v>2755</v>
      </c>
      <c r="G33" s="10">
        <v>7400</v>
      </c>
      <c r="H33" s="10">
        <v>7400</v>
      </c>
      <c r="I33" s="10"/>
      <c r="J33" s="6" t="s">
        <v>13</v>
      </c>
    </row>
    <row r="34" spans="1:10" s="11" customFormat="1" ht="88.5" customHeight="1" x14ac:dyDescent="0.25">
      <c r="A34" s="6" t="s">
        <v>46</v>
      </c>
      <c r="B34" s="6" t="s">
        <v>47</v>
      </c>
      <c r="C34" s="7" t="s">
        <v>48</v>
      </c>
      <c r="D34" s="8">
        <v>45478</v>
      </c>
      <c r="E34" s="8">
        <v>46022</v>
      </c>
      <c r="F34" s="9">
        <v>2824</v>
      </c>
      <c r="G34" s="10">
        <v>24360</v>
      </c>
      <c r="H34" s="10">
        <v>24360</v>
      </c>
      <c r="I34" s="13"/>
      <c r="J34" s="6" t="s">
        <v>13</v>
      </c>
    </row>
    <row r="35" spans="1:10" s="11" customFormat="1" ht="101.25" customHeight="1" x14ac:dyDescent="0.25">
      <c r="A35" s="6" t="s">
        <v>49</v>
      </c>
      <c r="B35" s="6" t="s">
        <v>50</v>
      </c>
      <c r="C35" s="7" t="s">
        <v>51</v>
      </c>
      <c r="D35" s="8">
        <v>45477</v>
      </c>
      <c r="E35" s="8">
        <v>45657</v>
      </c>
      <c r="F35" s="9">
        <v>2749</v>
      </c>
      <c r="G35" s="10">
        <v>200002.56</v>
      </c>
      <c r="H35" s="10">
        <v>200002.56</v>
      </c>
      <c r="I35" s="10"/>
      <c r="J35" s="6" t="s">
        <v>13</v>
      </c>
    </row>
    <row r="36" spans="1:10" s="11" customFormat="1" ht="145.5" customHeight="1" x14ac:dyDescent="0.25">
      <c r="A36" s="6" t="s">
        <v>52</v>
      </c>
      <c r="B36" s="6" t="s">
        <v>53</v>
      </c>
      <c r="C36" s="7" t="s">
        <v>54</v>
      </c>
      <c r="D36" s="8">
        <v>45483</v>
      </c>
      <c r="E36" s="8">
        <v>45657</v>
      </c>
      <c r="F36" s="9">
        <v>2941</v>
      </c>
      <c r="G36" s="10">
        <v>16000</v>
      </c>
      <c r="H36" s="10">
        <v>16000</v>
      </c>
      <c r="I36" s="10"/>
      <c r="J36" s="6" t="s">
        <v>13</v>
      </c>
    </row>
    <row r="37" spans="1:10" s="11" customFormat="1" ht="122.25" customHeight="1" x14ac:dyDescent="0.25">
      <c r="A37" s="6" t="s">
        <v>55</v>
      </c>
      <c r="B37" s="6" t="s">
        <v>56</v>
      </c>
      <c r="C37" s="7" t="s">
        <v>57</v>
      </c>
      <c r="D37" s="8">
        <v>45450</v>
      </c>
      <c r="E37" s="8">
        <v>45657</v>
      </c>
      <c r="F37" s="9">
        <v>2826</v>
      </c>
      <c r="G37" s="10">
        <v>121599</v>
      </c>
      <c r="H37" s="10">
        <v>121599</v>
      </c>
      <c r="I37" s="10"/>
      <c r="J37" s="6" t="s">
        <v>13</v>
      </c>
    </row>
    <row r="38" spans="1:10" s="11" customFormat="1" ht="111.75" customHeight="1" x14ac:dyDescent="0.25">
      <c r="A38" s="6" t="s">
        <v>58</v>
      </c>
      <c r="B38" s="6" t="s">
        <v>59</v>
      </c>
      <c r="C38" s="7" t="s">
        <v>60</v>
      </c>
      <c r="D38" s="8">
        <v>45467</v>
      </c>
      <c r="E38" s="8">
        <v>45657</v>
      </c>
      <c r="F38" s="9">
        <v>2820</v>
      </c>
      <c r="G38" s="10">
        <v>6200</v>
      </c>
      <c r="H38" s="10">
        <v>6200</v>
      </c>
      <c r="I38" s="10"/>
      <c r="J38" s="6" t="s">
        <v>13</v>
      </c>
    </row>
    <row r="39" spans="1:10" s="11" customFormat="1" ht="179.25" customHeight="1" x14ac:dyDescent="0.25">
      <c r="A39" s="6" t="s">
        <v>61</v>
      </c>
      <c r="B39" s="6" t="s">
        <v>62</v>
      </c>
      <c r="C39" s="7" t="s">
        <v>63</v>
      </c>
      <c r="D39" s="8">
        <v>45470</v>
      </c>
      <c r="E39" s="8">
        <v>45657</v>
      </c>
      <c r="F39" s="9">
        <v>2795</v>
      </c>
      <c r="G39" s="10">
        <v>81975.570000000007</v>
      </c>
      <c r="H39" s="10">
        <v>81975.570000000007</v>
      </c>
      <c r="I39" s="10"/>
      <c r="J39" s="6" t="s">
        <v>13</v>
      </c>
    </row>
    <row r="40" spans="1:10" s="11" customFormat="1" ht="120.75" customHeight="1" x14ac:dyDescent="0.25">
      <c r="A40" s="6" t="s">
        <v>64</v>
      </c>
      <c r="B40" s="6" t="s">
        <v>65</v>
      </c>
      <c r="C40" s="7" t="s">
        <v>66</v>
      </c>
      <c r="D40" s="8">
        <v>45481</v>
      </c>
      <c r="E40" s="8">
        <v>45657</v>
      </c>
      <c r="F40" s="9">
        <v>2852</v>
      </c>
      <c r="G40" s="10">
        <v>10266</v>
      </c>
      <c r="H40" s="10">
        <v>10266</v>
      </c>
      <c r="I40" s="10"/>
      <c r="J40" s="6" t="s">
        <v>13</v>
      </c>
    </row>
    <row r="41" spans="1:10" s="11" customFormat="1" ht="120.75" customHeight="1" x14ac:dyDescent="0.25">
      <c r="A41" s="6" t="s">
        <v>67</v>
      </c>
      <c r="B41" s="6" t="s">
        <v>68</v>
      </c>
      <c r="C41" s="7" t="s">
        <v>69</v>
      </c>
      <c r="D41" s="8">
        <v>45467</v>
      </c>
      <c r="E41" s="8">
        <v>45657</v>
      </c>
      <c r="F41" s="9">
        <v>2868</v>
      </c>
      <c r="G41" s="10">
        <v>401.2</v>
      </c>
      <c r="H41" s="10">
        <v>401.2</v>
      </c>
      <c r="I41" s="10"/>
      <c r="J41" s="6" t="s">
        <v>13</v>
      </c>
    </row>
    <row r="42" spans="1:10" ht="120.75" customHeight="1" x14ac:dyDescent="0.25">
      <c r="A42" s="6" t="s">
        <v>67</v>
      </c>
      <c r="B42" s="6" t="s">
        <v>68</v>
      </c>
      <c r="C42" s="7" t="s">
        <v>69</v>
      </c>
      <c r="D42" s="8">
        <v>45467</v>
      </c>
      <c r="E42" s="8">
        <v>45657</v>
      </c>
      <c r="F42" s="9">
        <v>2868</v>
      </c>
      <c r="G42" s="10">
        <v>177532.3</v>
      </c>
      <c r="H42" s="10">
        <v>177532.3</v>
      </c>
      <c r="I42" s="9"/>
      <c r="J42" s="6" t="s">
        <v>13</v>
      </c>
    </row>
    <row r="43" spans="1:10" ht="120.75" customHeight="1" x14ac:dyDescent="0.25">
      <c r="A43" s="6" t="s">
        <v>70</v>
      </c>
      <c r="B43" s="6" t="s">
        <v>71</v>
      </c>
      <c r="C43" s="7" t="s">
        <v>72</v>
      </c>
      <c r="D43" s="8">
        <v>45469</v>
      </c>
      <c r="E43" s="8">
        <v>46022</v>
      </c>
      <c r="F43" s="9">
        <v>2933</v>
      </c>
      <c r="G43" s="10">
        <v>35400</v>
      </c>
      <c r="H43" s="10">
        <v>35400</v>
      </c>
      <c r="I43" s="9"/>
      <c r="J43" s="6" t="s">
        <v>13</v>
      </c>
    </row>
    <row r="44" spans="1:10" ht="139.5" x14ac:dyDescent="0.25">
      <c r="A44" s="6" t="s">
        <v>73</v>
      </c>
      <c r="B44" s="6" t="s">
        <v>74</v>
      </c>
      <c r="C44" s="7" t="s">
        <v>75</v>
      </c>
      <c r="D44" s="8">
        <v>45432</v>
      </c>
      <c r="E44" s="8">
        <v>45657</v>
      </c>
      <c r="F44" s="9">
        <v>43178</v>
      </c>
      <c r="G44" s="10">
        <v>15000.01</v>
      </c>
      <c r="H44" s="10">
        <v>15000.01</v>
      </c>
      <c r="I44" s="9"/>
      <c r="J44" s="6" t="s">
        <v>13</v>
      </c>
    </row>
    <row r="45" spans="1:10" ht="185.25" customHeight="1" x14ac:dyDescent="0.25">
      <c r="A45" s="6" t="s">
        <v>73</v>
      </c>
      <c r="B45" s="6" t="s">
        <v>76</v>
      </c>
      <c r="C45" s="7" t="s">
        <v>77</v>
      </c>
      <c r="D45" s="8">
        <v>45470</v>
      </c>
      <c r="E45" s="8">
        <v>46022</v>
      </c>
      <c r="F45" s="9">
        <v>2923</v>
      </c>
      <c r="G45" s="10">
        <v>11800</v>
      </c>
      <c r="H45" s="10">
        <v>11800</v>
      </c>
      <c r="I45" s="9"/>
      <c r="J45" s="6" t="s">
        <v>13</v>
      </c>
    </row>
    <row r="46" spans="1:10" ht="129.75" customHeight="1" x14ac:dyDescent="0.25">
      <c r="A46" s="6" t="s">
        <v>78</v>
      </c>
      <c r="B46" s="6" t="s">
        <v>79</v>
      </c>
      <c r="C46" s="7" t="s">
        <v>80</v>
      </c>
      <c r="D46" s="8">
        <v>45322</v>
      </c>
      <c r="E46" s="8">
        <v>45657</v>
      </c>
      <c r="F46" s="9">
        <v>2952</v>
      </c>
      <c r="G46" s="10">
        <v>113539.7</v>
      </c>
      <c r="H46" s="10">
        <v>113539.7</v>
      </c>
      <c r="I46" s="9"/>
      <c r="J46" s="6" t="s">
        <v>13</v>
      </c>
    </row>
    <row r="47" spans="1:10" ht="96" customHeight="1" x14ac:dyDescent="0.25">
      <c r="A47" s="6" t="s">
        <v>81</v>
      </c>
      <c r="B47" s="6" t="s">
        <v>82</v>
      </c>
      <c r="C47" s="7" t="s">
        <v>83</v>
      </c>
      <c r="D47" s="8">
        <v>45491</v>
      </c>
      <c r="E47" s="8">
        <v>46022</v>
      </c>
      <c r="F47" s="9">
        <v>2950</v>
      </c>
      <c r="G47" s="10">
        <v>48100</v>
      </c>
      <c r="H47" s="10">
        <v>48100</v>
      </c>
      <c r="I47" s="9"/>
      <c r="J47" s="6" t="s">
        <v>13</v>
      </c>
    </row>
    <row r="48" spans="1:10" ht="91.5" customHeight="1" x14ac:dyDescent="0.25">
      <c r="A48" s="6" t="s">
        <v>81</v>
      </c>
      <c r="B48" s="6" t="s">
        <v>82</v>
      </c>
      <c r="C48" s="7" t="s">
        <v>84</v>
      </c>
      <c r="D48" s="8">
        <v>45481</v>
      </c>
      <c r="E48" s="8">
        <v>46022</v>
      </c>
      <c r="F48" s="9">
        <v>2950</v>
      </c>
      <c r="G48" s="10">
        <v>12300</v>
      </c>
      <c r="H48" s="10">
        <v>12300</v>
      </c>
      <c r="I48" s="9"/>
      <c r="J48" s="6" t="s">
        <v>13</v>
      </c>
    </row>
    <row r="49" spans="1:10" ht="111" customHeight="1" x14ac:dyDescent="0.25">
      <c r="A49" s="6" t="s">
        <v>85</v>
      </c>
      <c r="B49" s="6" t="s">
        <v>86</v>
      </c>
      <c r="C49" s="7" t="s">
        <v>87</v>
      </c>
      <c r="D49" s="8">
        <v>45483</v>
      </c>
      <c r="E49" s="8">
        <v>46022</v>
      </c>
      <c r="F49" s="9">
        <v>2954</v>
      </c>
      <c r="G49" s="10">
        <v>24780</v>
      </c>
      <c r="H49" s="10">
        <v>24780</v>
      </c>
      <c r="I49" s="9"/>
      <c r="J49" s="6" t="s">
        <v>13</v>
      </c>
    </row>
    <row r="50" spans="1:10" ht="117" customHeight="1" x14ac:dyDescent="0.25">
      <c r="A50" s="6" t="s">
        <v>85</v>
      </c>
      <c r="B50" s="6" t="s">
        <v>86</v>
      </c>
      <c r="C50" s="7" t="s">
        <v>88</v>
      </c>
      <c r="D50" s="8">
        <v>45490</v>
      </c>
      <c r="E50" s="8">
        <v>46022</v>
      </c>
      <c r="F50" s="9">
        <v>2954</v>
      </c>
      <c r="G50" s="10">
        <v>11800</v>
      </c>
      <c r="H50" s="10">
        <v>11800</v>
      </c>
      <c r="I50" s="9"/>
      <c r="J50" s="6" t="s">
        <v>13</v>
      </c>
    </row>
    <row r="51" spans="1:10" ht="139.5" x14ac:dyDescent="0.25">
      <c r="A51" s="6" t="s">
        <v>89</v>
      </c>
      <c r="B51" s="6" t="s">
        <v>90</v>
      </c>
      <c r="C51" s="7" t="s">
        <v>91</v>
      </c>
      <c r="D51" s="8">
        <v>45495</v>
      </c>
      <c r="E51" s="8">
        <v>45657</v>
      </c>
      <c r="F51" s="9">
        <v>2960</v>
      </c>
      <c r="G51" s="10">
        <v>173342</v>
      </c>
      <c r="H51" s="10">
        <v>173342</v>
      </c>
      <c r="I51" s="9"/>
      <c r="J51" s="6" t="s">
        <v>13</v>
      </c>
    </row>
    <row r="52" spans="1:10" ht="105" customHeight="1" x14ac:dyDescent="0.25">
      <c r="A52" s="6" t="s">
        <v>92</v>
      </c>
      <c r="B52" s="6" t="s">
        <v>93</v>
      </c>
      <c r="C52" s="7" t="s">
        <v>94</v>
      </c>
      <c r="D52" s="8">
        <v>45485</v>
      </c>
      <c r="E52" s="8">
        <v>46022</v>
      </c>
      <c r="F52" s="9">
        <v>3061</v>
      </c>
      <c r="G52" s="10">
        <v>885</v>
      </c>
      <c r="H52" s="10">
        <v>885</v>
      </c>
      <c r="I52" s="9"/>
      <c r="J52" s="6" t="s">
        <v>13</v>
      </c>
    </row>
    <row r="53" spans="1:10" ht="126.75" customHeight="1" x14ac:dyDescent="0.25">
      <c r="A53" s="6" t="s">
        <v>95</v>
      </c>
      <c r="B53" s="6" t="s">
        <v>96</v>
      </c>
      <c r="C53" s="7" t="s">
        <v>97</v>
      </c>
      <c r="D53" s="8">
        <v>45499</v>
      </c>
      <c r="E53" s="8">
        <v>45657</v>
      </c>
      <c r="F53" s="9">
        <v>2975</v>
      </c>
      <c r="G53" s="10">
        <v>40002</v>
      </c>
      <c r="H53" s="10">
        <v>40002</v>
      </c>
      <c r="I53" s="9"/>
      <c r="J53" s="6" t="s">
        <v>13</v>
      </c>
    </row>
    <row r="54" spans="1:10" ht="118.5" customHeight="1" x14ac:dyDescent="0.25">
      <c r="A54" s="6" t="s">
        <v>98</v>
      </c>
      <c r="B54" s="6" t="s">
        <v>99</v>
      </c>
      <c r="C54" s="7" t="s">
        <v>100</v>
      </c>
      <c r="D54" s="8">
        <v>45497</v>
      </c>
      <c r="E54" s="8">
        <v>46022</v>
      </c>
      <c r="F54" s="9">
        <v>2979</v>
      </c>
      <c r="G54" s="10">
        <v>37138.68</v>
      </c>
      <c r="H54" s="10">
        <v>37138.68</v>
      </c>
      <c r="I54" s="9"/>
      <c r="J54" s="6" t="s">
        <v>13</v>
      </c>
    </row>
    <row r="55" spans="1:10" ht="97.5" customHeight="1" x14ac:dyDescent="0.25">
      <c r="A55" s="6" t="s">
        <v>101</v>
      </c>
      <c r="B55" s="6" t="s">
        <v>102</v>
      </c>
      <c r="C55" s="7" t="s">
        <v>103</v>
      </c>
      <c r="D55" s="8">
        <v>45496</v>
      </c>
      <c r="E55" s="8">
        <v>45657</v>
      </c>
      <c r="F55" s="9">
        <v>2977</v>
      </c>
      <c r="G55" s="10">
        <v>30975</v>
      </c>
      <c r="H55" s="10">
        <v>30975</v>
      </c>
      <c r="I55" s="9"/>
      <c r="J55" s="6" t="s">
        <v>13</v>
      </c>
    </row>
    <row r="56" spans="1:10" ht="126.75" customHeight="1" x14ac:dyDescent="0.25">
      <c r="A56" s="6" t="s">
        <v>104</v>
      </c>
      <c r="B56" s="6" t="s">
        <v>105</v>
      </c>
      <c r="C56" s="7" t="s">
        <v>106</v>
      </c>
      <c r="D56" s="8">
        <v>45489</v>
      </c>
      <c r="E56" s="8">
        <v>45657</v>
      </c>
      <c r="F56" s="9">
        <v>2973</v>
      </c>
      <c r="G56" s="10">
        <v>31989.8</v>
      </c>
      <c r="H56" s="10">
        <v>31989.8</v>
      </c>
      <c r="I56" s="9"/>
      <c r="J56" s="6" t="s">
        <v>13</v>
      </c>
    </row>
    <row r="57" spans="1:10" ht="124.5" customHeight="1" x14ac:dyDescent="0.25">
      <c r="A57" s="6" t="s">
        <v>104</v>
      </c>
      <c r="B57" s="6" t="s">
        <v>105</v>
      </c>
      <c r="C57" s="7" t="s">
        <v>107</v>
      </c>
      <c r="D57" s="8">
        <v>45489</v>
      </c>
      <c r="E57" s="8">
        <v>45657</v>
      </c>
      <c r="F57" s="9">
        <v>2973</v>
      </c>
      <c r="G57" s="10">
        <v>13546.4</v>
      </c>
      <c r="H57" s="10">
        <v>13546.4</v>
      </c>
      <c r="I57" s="9"/>
      <c r="J57" s="6" t="s">
        <v>13</v>
      </c>
    </row>
    <row r="58" spans="1:10" ht="145.5" customHeight="1" x14ac:dyDescent="0.25">
      <c r="A58" s="6" t="s">
        <v>104</v>
      </c>
      <c r="B58" s="6" t="s">
        <v>105</v>
      </c>
      <c r="C58" s="7" t="s">
        <v>108</v>
      </c>
      <c r="D58" s="8">
        <v>45489</v>
      </c>
      <c r="E58" s="8">
        <v>45657</v>
      </c>
      <c r="F58" s="9">
        <v>2973</v>
      </c>
      <c r="G58" s="10">
        <v>21664.799999999999</v>
      </c>
      <c r="H58" s="10">
        <v>21664.799999999999</v>
      </c>
      <c r="I58" s="9"/>
      <c r="J58" s="6" t="s">
        <v>13</v>
      </c>
    </row>
    <row r="59" spans="1:10" ht="132" customHeight="1" x14ac:dyDescent="0.25">
      <c r="A59" s="6" t="s">
        <v>104</v>
      </c>
      <c r="B59" s="6" t="s">
        <v>105</v>
      </c>
      <c r="C59" s="7" t="s">
        <v>109</v>
      </c>
      <c r="D59" s="8">
        <v>45489</v>
      </c>
      <c r="E59" s="8">
        <v>45657</v>
      </c>
      <c r="F59" s="9">
        <v>2973</v>
      </c>
      <c r="G59" s="10">
        <v>24083.8</v>
      </c>
      <c r="H59" s="10">
        <v>24083.8</v>
      </c>
      <c r="I59" s="9"/>
      <c r="J59" s="6" t="s">
        <v>13</v>
      </c>
    </row>
    <row r="60" spans="1:10" ht="128.25" customHeight="1" x14ac:dyDescent="0.25">
      <c r="A60" s="6" t="s">
        <v>104</v>
      </c>
      <c r="B60" s="6" t="s">
        <v>105</v>
      </c>
      <c r="C60" s="7" t="s">
        <v>110</v>
      </c>
      <c r="D60" s="8">
        <v>45489</v>
      </c>
      <c r="E60" s="8">
        <v>45657</v>
      </c>
      <c r="F60" s="9">
        <v>2973</v>
      </c>
      <c r="G60" s="10">
        <v>22939.200000000001</v>
      </c>
      <c r="H60" s="10">
        <v>22939.200000000001</v>
      </c>
      <c r="I60" s="9"/>
      <c r="J60" s="6" t="s">
        <v>13</v>
      </c>
    </row>
    <row r="61" spans="1:10" ht="149.25" customHeight="1" x14ac:dyDescent="0.25">
      <c r="A61" s="6" t="s">
        <v>111</v>
      </c>
      <c r="B61" s="6" t="s">
        <v>112</v>
      </c>
      <c r="C61" s="7" t="s">
        <v>113</v>
      </c>
      <c r="D61" s="8">
        <v>45490</v>
      </c>
      <c r="E61" s="8">
        <v>45657</v>
      </c>
      <c r="F61" s="9">
        <v>2999</v>
      </c>
      <c r="G61" s="10">
        <v>16992</v>
      </c>
      <c r="H61" s="10">
        <v>16992</v>
      </c>
      <c r="I61" s="9"/>
      <c r="J61" s="6" t="s">
        <v>13</v>
      </c>
    </row>
    <row r="62" spans="1:10" ht="141.75" customHeight="1" x14ac:dyDescent="0.25">
      <c r="A62" s="6" t="s">
        <v>111</v>
      </c>
      <c r="B62" s="6" t="s">
        <v>114</v>
      </c>
      <c r="C62" s="7" t="s">
        <v>115</v>
      </c>
      <c r="D62" s="8">
        <v>45500</v>
      </c>
      <c r="E62" s="8">
        <v>45657</v>
      </c>
      <c r="F62" s="9">
        <v>3001</v>
      </c>
      <c r="G62" s="10">
        <v>10856</v>
      </c>
      <c r="H62" s="10">
        <v>10856</v>
      </c>
      <c r="I62" s="9"/>
      <c r="J62" s="6" t="s">
        <v>13</v>
      </c>
    </row>
    <row r="63" spans="1:10" ht="145.5" customHeight="1" x14ac:dyDescent="0.25">
      <c r="A63" s="6" t="s">
        <v>116</v>
      </c>
      <c r="B63" s="6" t="s">
        <v>117</v>
      </c>
      <c r="C63" s="7" t="s">
        <v>118</v>
      </c>
      <c r="D63" s="8">
        <v>45490</v>
      </c>
      <c r="E63" s="8">
        <v>45657</v>
      </c>
      <c r="F63" s="9">
        <v>3019</v>
      </c>
      <c r="G63" s="10">
        <v>233999.99</v>
      </c>
      <c r="H63" s="10">
        <v>233999.99</v>
      </c>
      <c r="I63" s="9"/>
      <c r="J63" s="6" t="s">
        <v>13</v>
      </c>
    </row>
    <row r="64" spans="1:10" ht="173.25" customHeight="1" x14ac:dyDescent="0.25">
      <c r="A64" s="6" t="s">
        <v>119</v>
      </c>
      <c r="B64" s="6" t="s">
        <v>120</v>
      </c>
      <c r="C64" s="7" t="s">
        <v>121</v>
      </c>
      <c r="D64" s="8">
        <v>45469</v>
      </c>
      <c r="E64" s="14">
        <v>45657</v>
      </c>
      <c r="F64" s="6">
        <v>3034</v>
      </c>
      <c r="G64" s="10">
        <v>8650</v>
      </c>
      <c r="H64" s="10">
        <v>8650</v>
      </c>
      <c r="I64" s="9"/>
      <c r="J64" s="6" t="s">
        <v>13</v>
      </c>
    </row>
    <row r="65" spans="1:10" ht="106.5" customHeight="1" x14ac:dyDescent="0.25">
      <c r="A65" s="6" t="s">
        <v>122</v>
      </c>
      <c r="B65" s="6" t="s">
        <v>123</v>
      </c>
      <c r="C65" s="7" t="s">
        <v>124</v>
      </c>
      <c r="D65" s="8">
        <v>45476</v>
      </c>
      <c r="E65" s="14">
        <v>45657</v>
      </c>
      <c r="F65" s="6">
        <v>3032</v>
      </c>
      <c r="G65" s="10">
        <v>7470.88</v>
      </c>
      <c r="H65" s="10">
        <v>7470.88</v>
      </c>
      <c r="I65" s="9"/>
      <c r="J65" s="6" t="s">
        <v>13</v>
      </c>
    </row>
    <row r="66" spans="1:10" ht="117" customHeight="1" x14ac:dyDescent="0.25">
      <c r="A66" s="6" t="s">
        <v>122</v>
      </c>
      <c r="B66" s="6" t="s">
        <v>123</v>
      </c>
      <c r="C66" s="7" t="s">
        <v>124</v>
      </c>
      <c r="D66" s="8">
        <v>45476</v>
      </c>
      <c r="E66" s="14">
        <v>45657</v>
      </c>
      <c r="F66" s="6">
        <v>3032</v>
      </c>
      <c r="G66" s="10">
        <v>1194.1600000000001</v>
      </c>
      <c r="H66" s="10">
        <v>1194.1600000000001</v>
      </c>
      <c r="I66" s="9"/>
      <c r="J66" s="6" t="s">
        <v>13</v>
      </c>
    </row>
    <row r="67" spans="1:10" ht="105" customHeight="1" x14ac:dyDescent="0.25">
      <c r="A67" s="6" t="s">
        <v>122</v>
      </c>
      <c r="B67" s="6" t="s">
        <v>123</v>
      </c>
      <c r="C67" s="7" t="s">
        <v>124</v>
      </c>
      <c r="D67" s="8">
        <v>45476</v>
      </c>
      <c r="E67" s="14">
        <v>45657</v>
      </c>
      <c r="F67" s="6">
        <v>3032</v>
      </c>
      <c r="G67" s="10">
        <v>10572.8</v>
      </c>
      <c r="H67" s="10">
        <v>10572.8</v>
      </c>
      <c r="I67" s="9"/>
      <c r="J67" s="6" t="s">
        <v>13</v>
      </c>
    </row>
    <row r="68" spans="1:10" ht="145.5" customHeight="1" x14ac:dyDescent="0.25">
      <c r="A68" s="6" t="s">
        <v>125</v>
      </c>
      <c r="B68" s="6" t="s">
        <v>126</v>
      </c>
      <c r="C68" s="7" t="s">
        <v>127</v>
      </c>
      <c r="D68" s="8">
        <v>45471</v>
      </c>
      <c r="E68" s="14">
        <v>46022</v>
      </c>
      <c r="F68" s="6">
        <v>3040</v>
      </c>
      <c r="G68" s="10">
        <v>15922</v>
      </c>
      <c r="H68" s="10">
        <v>15922</v>
      </c>
      <c r="I68" s="9"/>
      <c r="J68" s="6" t="s">
        <v>13</v>
      </c>
    </row>
    <row r="69" spans="1:10" ht="145.5" customHeight="1" x14ac:dyDescent="0.25">
      <c r="A69" s="6" t="s">
        <v>125</v>
      </c>
      <c r="B69" s="6" t="s">
        <v>126</v>
      </c>
      <c r="C69" s="7" t="s">
        <v>128</v>
      </c>
      <c r="D69" s="8">
        <v>45481</v>
      </c>
      <c r="E69" s="14">
        <v>46022</v>
      </c>
      <c r="F69" s="6">
        <v>3040</v>
      </c>
      <c r="G69" s="10">
        <v>2746</v>
      </c>
      <c r="H69" s="10">
        <v>2746</v>
      </c>
      <c r="I69" s="9"/>
      <c r="J69" s="6" t="s">
        <v>13</v>
      </c>
    </row>
    <row r="70" spans="1:10" ht="145.5" customHeight="1" x14ac:dyDescent="0.25">
      <c r="A70" s="6" t="s">
        <v>125</v>
      </c>
      <c r="B70" s="6" t="s">
        <v>126</v>
      </c>
      <c r="C70" s="7" t="s">
        <v>129</v>
      </c>
      <c r="D70" s="8">
        <v>45499</v>
      </c>
      <c r="E70" s="14">
        <v>46022</v>
      </c>
      <c r="F70" s="6">
        <v>3040</v>
      </c>
      <c r="G70" s="10">
        <v>5909.99</v>
      </c>
      <c r="H70" s="10">
        <v>5909.99</v>
      </c>
      <c r="I70" s="9"/>
      <c r="J70" s="6" t="s">
        <v>13</v>
      </c>
    </row>
    <row r="71" spans="1:10" ht="145.5" customHeight="1" x14ac:dyDescent="0.25">
      <c r="A71" s="6" t="s">
        <v>125</v>
      </c>
      <c r="B71" s="6" t="s">
        <v>126</v>
      </c>
      <c r="C71" s="7" t="s">
        <v>130</v>
      </c>
      <c r="D71" s="8">
        <v>45490</v>
      </c>
      <c r="E71" s="14">
        <v>46022</v>
      </c>
      <c r="F71" s="6">
        <v>3040</v>
      </c>
      <c r="G71" s="10">
        <v>4264</v>
      </c>
      <c r="H71" s="10">
        <v>4264</v>
      </c>
      <c r="I71" s="9"/>
      <c r="J71" s="6" t="s">
        <v>13</v>
      </c>
    </row>
    <row r="72" spans="1:10" ht="121.5" customHeight="1" x14ac:dyDescent="0.25">
      <c r="A72" s="6" t="s">
        <v>125</v>
      </c>
      <c r="B72" s="6" t="s">
        <v>126</v>
      </c>
      <c r="C72" s="7" t="s">
        <v>131</v>
      </c>
      <c r="D72" s="8">
        <v>45492</v>
      </c>
      <c r="E72" s="14">
        <v>46022</v>
      </c>
      <c r="F72" s="6">
        <v>3040</v>
      </c>
      <c r="G72" s="10">
        <v>12084</v>
      </c>
      <c r="H72" s="10">
        <v>12084</v>
      </c>
      <c r="I72" s="9"/>
      <c r="J72" s="6" t="s">
        <v>13</v>
      </c>
    </row>
    <row r="73" spans="1:10" ht="126" customHeight="1" x14ac:dyDescent="0.25">
      <c r="A73" s="6" t="s">
        <v>132</v>
      </c>
      <c r="B73" s="6" t="s">
        <v>133</v>
      </c>
      <c r="C73" s="7" t="s">
        <v>134</v>
      </c>
      <c r="D73" s="8">
        <v>45491</v>
      </c>
      <c r="E73" s="14">
        <v>45657</v>
      </c>
      <c r="F73" s="6">
        <v>3114</v>
      </c>
      <c r="G73" s="10">
        <v>22892</v>
      </c>
      <c r="H73" s="10">
        <v>22892</v>
      </c>
      <c r="I73" s="9"/>
      <c r="J73" s="6" t="s">
        <v>13</v>
      </c>
    </row>
    <row r="74" spans="1:10" ht="123.75" customHeight="1" x14ac:dyDescent="0.25">
      <c r="A74" s="6" t="s">
        <v>132</v>
      </c>
      <c r="B74" s="6" t="s">
        <v>133</v>
      </c>
      <c r="C74" s="7" t="s">
        <v>135</v>
      </c>
      <c r="D74" s="8">
        <v>45491</v>
      </c>
      <c r="E74" s="14">
        <v>45657</v>
      </c>
      <c r="F74" s="6">
        <v>3114</v>
      </c>
      <c r="G74" s="10">
        <v>12744</v>
      </c>
      <c r="H74" s="10">
        <v>12744</v>
      </c>
      <c r="I74" s="9"/>
      <c r="J74" s="6" t="s">
        <v>13</v>
      </c>
    </row>
    <row r="75" spans="1:10" ht="126" customHeight="1" x14ac:dyDescent="0.25">
      <c r="A75" s="6" t="s">
        <v>132</v>
      </c>
      <c r="B75" s="6" t="s">
        <v>133</v>
      </c>
      <c r="C75" s="7" t="s">
        <v>136</v>
      </c>
      <c r="D75" s="8">
        <v>45498</v>
      </c>
      <c r="E75" s="14">
        <v>45657</v>
      </c>
      <c r="F75" s="6">
        <v>3114</v>
      </c>
      <c r="G75" s="10">
        <v>24780</v>
      </c>
      <c r="H75" s="10">
        <v>24780</v>
      </c>
      <c r="I75" s="9"/>
      <c r="J75" s="6" t="s">
        <v>13</v>
      </c>
    </row>
    <row r="76" spans="1:10" ht="105" customHeight="1" x14ac:dyDescent="0.25">
      <c r="A76" s="6" t="s">
        <v>137</v>
      </c>
      <c r="B76" s="6" t="s">
        <v>138</v>
      </c>
      <c r="C76" s="7" t="s">
        <v>139</v>
      </c>
      <c r="D76" s="8">
        <v>45506</v>
      </c>
      <c r="E76" s="14">
        <v>45657</v>
      </c>
      <c r="F76" s="6">
        <v>3113</v>
      </c>
      <c r="G76" s="10">
        <v>16815</v>
      </c>
      <c r="H76" s="10">
        <v>16815</v>
      </c>
      <c r="I76" s="9"/>
      <c r="J76" s="6" t="s">
        <v>13</v>
      </c>
    </row>
    <row r="77" spans="1:10" ht="105" customHeight="1" x14ac:dyDescent="0.25">
      <c r="A77" s="6" t="s">
        <v>140</v>
      </c>
      <c r="B77" s="6" t="s">
        <v>141</v>
      </c>
      <c r="C77" s="7" t="s">
        <v>142</v>
      </c>
      <c r="D77" s="8">
        <v>45509</v>
      </c>
      <c r="E77" s="14">
        <v>46022</v>
      </c>
      <c r="F77" s="6">
        <v>3126</v>
      </c>
      <c r="G77" s="10">
        <v>144270</v>
      </c>
      <c r="H77" s="10">
        <v>144270</v>
      </c>
      <c r="I77" s="9"/>
      <c r="J77" s="6" t="s">
        <v>13</v>
      </c>
    </row>
    <row r="78" spans="1:10" ht="152.25" customHeight="1" x14ac:dyDescent="0.25">
      <c r="A78" s="6" t="s">
        <v>143</v>
      </c>
      <c r="B78" s="6" t="s">
        <v>144</v>
      </c>
      <c r="C78" s="7" t="s">
        <v>145</v>
      </c>
      <c r="D78" s="8">
        <v>45490</v>
      </c>
      <c r="E78" s="14">
        <v>45657</v>
      </c>
      <c r="F78" s="6">
        <v>3141</v>
      </c>
      <c r="G78" s="10">
        <v>1177999.99</v>
      </c>
      <c r="H78" s="10">
        <v>1177999.99</v>
      </c>
      <c r="I78" s="9"/>
      <c r="J78" s="6" t="s">
        <v>13</v>
      </c>
    </row>
    <row r="79" spans="1:10" ht="129" customHeight="1" x14ac:dyDescent="0.25">
      <c r="A79" s="6" t="s">
        <v>146</v>
      </c>
      <c r="B79" s="6" t="s">
        <v>147</v>
      </c>
      <c r="C79" s="7" t="s">
        <v>148</v>
      </c>
      <c r="D79" s="8">
        <v>45490</v>
      </c>
      <c r="E79" s="14">
        <v>46022</v>
      </c>
      <c r="F79" s="6">
        <v>3139</v>
      </c>
      <c r="G79" s="10">
        <v>171159</v>
      </c>
      <c r="H79" s="10">
        <v>171159</v>
      </c>
      <c r="I79" s="9"/>
      <c r="J79" s="6" t="s">
        <v>13</v>
      </c>
    </row>
    <row r="80" spans="1:10" ht="151.5" customHeight="1" x14ac:dyDescent="0.25">
      <c r="A80" s="6" t="s">
        <v>149</v>
      </c>
      <c r="B80" s="6" t="s">
        <v>150</v>
      </c>
      <c r="C80" s="7" t="s">
        <v>151</v>
      </c>
      <c r="D80" s="8">
        <v>45511</v>
      </c>
      <c r="E80" s="14">
        <v>46022</v>
      </c>
      <c r="F80" s="6">
        <v>3173</v>
      </c>
      <c r="G80" s="10">
        <v>134780.06</v>
      </c>
      <c r="H80" s="10">
        <v>134780.06</v>
      </c>
      <c r="I80" s="9"/>
      <c r="J80" s="6" t="s">
        <v>13</v>
      </c>
    </row>
    <row r="81" spans="1:10" ht="125.25" customHeight="1" x14ac:dyDescent="0.25">
      <c r="A81" s="6" t="s">
        <v>152</v>
      </c>
      <c r="B81" s="6" t="s">
        <v>153</v>
      </c>
      <c r="C81" s="7" t="s">
        <v>154</v>
      </c>
      <c r="D81" s="8">
        <v>45509</v>
      </c>
      <c r="E81" s="14">
        <v>46022</v>
      </c>
      <c r="F81" s="6">
        <v>3197</v>
      </c>
      <c r="G81" s="10">
        <v>5300000</v>
      </c>
      <c r="H81" s="10">
        <v>5300000</v>
      </c>
      <c r="I81" s="9"/>
      <c r="J81" s="6" t="s">
        <v>13</v>
      </c>
    </row>
    <row r="82" spans="1:10" ht="105" customHeight="1" x14ac:dyDescent="0.25">
      <c r="A82" s="6" t="s">
        <v>155</v>
      </c>
      <c r="B82" s="6" t="s">
        <v>156</v>
      </c>
      <c r="C82" s="7" t="s">
        <v>157</v>
      </c>
      <c r="D82" s="8">
        <v>45343</v>
      </c>
      <c r="E82" s="14">
        <v>45657</v>
      </c>
      <c r="F82" s="6">
        <v>3183</v>
      </c>
      <c r="G82" s="10">
        <v>8392.16</v>
      </c>
      <c r="H82" s="10">
        <v>8392.16</v>
      </c>
      <c r="I82" s="9"/>
      <c r="J82" s="6" t="s">
        <v>13</v>
      </c>
    </row>
    <row r="83" spans="1:10" ht="105" customHeight="1" x14ac:dyDescent="0.25">
      <c r="A83" s="6" t="s">
        <v>155</v>
      </c>
      <c r="B83" s="6" t="s">
        <v>156</v>
      </c>
      <c r="C83" s="7" t="s">
        <v>158</v>
      </c>
      <c r="D83" s="8">
        <v>45350</v>
      </c>
      <c r="E83" s="14">
        <v>45657</v>
      </c>
      <c r="F83" s="6">
        <v>3183</v>
      </c>
      <c r="G83" s="10">
        <v>8864.16</v>
      </c>
      <c r="H83" s="10">
        <v>8864.16</v>
      </c>
      <c r="I83" s="9"/>
      <c r="J83" s="6" t="s">
        <v>13</v>
      </c>
    </row>
    <row r="84" spans="1:10" ht="105" customHeight="1" x14ac:dyDescent="0.25">
      <c r="A84" s="6" t="s">
        <v>155</v>
      </c>
      <c r="B84" s="6" t="s">
        <v>156</v>
      </c>
      <c r="C84" s="7" t="s">
        <v>159</v>
      </c>
      <c r="D84" s="8">
        <v>45359</v>
      </c>
      <c r="E84" s="14">
        <v>45657</v>
      </c>
      <c r="F84" s="6">
        <v>3183</v>
      </c>
      <c r="G84" s="10">
        <v>23127.24</v>
      </c>
      <c r="H84" s="10">
        <v>23127.24</v>
      </c>
      <c r="I84" s="9"/>
      <c r="J84" s="6" t="s">
        <v>13</v>
      </c>
    </row>
    <row r="85" spans="1:10" ht="45.75" customHeight="1" x14ac:dyDescent="0.25">
      <c r="A85" s="30" t="s">
        <v>160</v>
      </c>
      <c r="B85" s="30"/>
      <c r="C85" s="30"/>
      <c r="D85" s="30"/>
      <c r="E85" s="30"/>
      <c r="F85" s="31"/>
      <c r="G85" s="15">
        <f>SUM(G15:G84)</f>
        <v>18462571.450000003</v>
      </c>
      <c r="H85" s="15">
        <f>SUM(H15:H84)</f>
        <v>18462571.450000003</v>
      </c>
      <c r="I85" s="16">
        <f>SUM(I15:I41)</f>
        <v>0</v>
      </c>
      <c r="J85" s="17"/>
    </row>
    <row r="86" spans="1:10" ht="26.2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9"/>
    </row>
    <row r="87" spans="1:10" ht="26.2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</row>
    <row r="88" spans="1:10" ht="26.2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</row>
    <row r="89" spans="1:10" ht="26.2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26.25" x14ac:dyDescent="0.25">
      <c r="A90" s="19"/>
      <c r="B90" s="19"/>
      <c r="C90" s="19"/>
      <c r="F90" s="19"/>
    </row>
    <row r="91" spans="1:10" ht="31.5" customHeight="1" x14ac:dyDescent="0.25">
      <c r="A91" s="20"/>
      <c r="B91" s="20" t="s">
        <v>161</v>
      </c>
      <c r="C91" s="20"/>
      <c r="D91" s="20"/>
      <c r="E91" s="20" t="s">
        <v>162</v>
      </c>
      <c r="F91" s="20"/>
      <c r="I91" s="20" t="s">
        <v>163</v>
      </c>
    </row>
    <row r="92" spans="1:10" ht="23.25" customHeight="1" x14ac:dyDescent="0.25">
      <c r="A92" s="20"/>
      <c r="B92" s="20" t="s">
        <v>164</v>
      </c>
      <c r="C92" s="20"/>
      <c r="D92" s="20"/>
      <c r="E92" s="20" t="s">
        <v>164</v>
      </c>
      <c r="F92" s="20"/>
      <c r="I92" s="20" t="s">
        <v>165</v>
      </c>
    </row>
    <row r="93" spans="1:10" ht="28.5" x14ac:dyDescent="0.25">
      <c r="A93" s="21"/>
      <c r="B93" s="20" t="s">
        <v>166</v>
      </c>
      <c r="C93" s="20"/>
      <c r="D93" s="20"/>
      <c r="E93" s="20" t="s">
        <v>167</v>
      </c>
      <c r="F93" s="20"/>
      <c r="I93" s="20" t="s">
        <v>168</v>
      </c>
    </row>
    <row r="94" spans="1:10" ht="28.5" x14ac:dyDescent="0.25">
      <c r="A94" s="21"/>
      <c r="B94" s="21"/>
      <c r="C94" s="21"/>
      <c r="H94" s="21"/>
      <c r="J94" s="19"/>
    </row>
    <row r="95" spans="1:10" ht="28.5" x14ac:dyDescent="0.25">
      <c r="A95" s="21"/>
      <c r="B95" s="21"/>
      <c r="C95" s="21"/>
      <c r="D95" s="21"/>
      <c r="H95" s="21"/>
      <c r="I95" s="22"/>
    </row>
    <row r="96" spans="1:10" ht="26.25" x14ac:dyDescent="0.25">
      <c r="E96" s="19"/>
    </row>
    <row r="97" spans="1:5" ht="26.25" x14ac:dyDescent="0.25">
      <c r="E97" s="19"/>
    </row>
    <row r="98" spans="1:5" ht="25.5" x14ac:dyDescent="0.25">
      <c r="D98" s="23"/>
      <c r="E98" s="23"/>
    </row>
    <row r="105" spans="1:5" ht="26.25" x14ac:dyDescent="0.25">
      <c r="B105" s="19"/>
      <c r="C105" s="19"/>
      <c r="D105" s="19"/>
    </row>
    <row r="110" spans="1:5" ht="21" x14ac:dyDescent="0.25">
      <c r="A110" s="24"/>
    </row>
  </sheetData>
  <mergeCells count="5">
    <mergeCell ref="A9:J9"/>
    <mergeCell ref="A10:J10"/>
    <mergeCell ref="A11:J11"/>
    <mergeCell ref="A12:J12"/>
    <mergeCell ref="A85:F85"/>
  </mergeCells>
  <printOptions horizontalCentered="1"/>
  <pageMargins left="0.15748031496062992" right="0" top="2.1259842519685042" bottom="0.55118110236220474" header="0" footer="0.31496062992125984"/>
  <pageSetup scale="40" orientation="landscape" r:id="rId1"/>
  <headerFooter scaleWithDoc="0">
    <oddHeader xml:space="preserve">&amp;C&amp;G
&amp;"Times New Roman,Negrita"MINISTERIO DE CULTURA
DEPARTAMENTO DE CONTABILIDAD
RELACION DE PAGOS EN RD$
AGOSTO 2024
</oddHeader>
    <oddFooter>&amp;C&amp;P</oddFooter>
  </headerFooter>
  <rowBreaks count="8" manualBreakCount="8">
    <brk id="19" max="13" man="1"/>
    <brk id="26" max="13" man="1"/>
    <brk id="33" max="13" man="1"/>
    <brk id="41" max="13" man="1"/>
    <brk id="49" max="13" man="1"/>
    <brk id="57" max="13" man="1"/>
    <brk id="64" max="13" man="1"/>
    <brk id="79" max="13" man="1"/>
  </rowBreaks>
  <colBreaks count="1" manualBreakCount="1">
    <brk id="10" min="9" max="120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Gonzalez Paulino</dc:creator>
  <cp:lastModifiedBy>Evelin De Jesús Fernández Jiménez</cp:lastModifiedBy>
  <dcterms:created xsi:type="dcterms:W3CDTF">2024-09-06T19:51:49Z</dcterms:created>
  <dcterms:modified xsi:type="dcterms:W3CDTF">2024-09-09T18:36:19Z</dcterms:modified>
</cp:coreProperties>
</file>