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ani.gonzalez\AppData\Local\Microsoft\Windows\INetCache\Content.Outlook\11O5RHT6\"/>
    </mc:Choice>
  </mc:AlternateContent>
  <xr:revisionPtr revIDLastSave="0" documentId="13_ncr:1_{420D612A-B992-445F-8A6F-9302177F86F6}" xr6:coauthVersionLast="47" xr6:coauthVersionMax="47" xr10:uidLastSave="{00000000-0000-0000-0000-000000000000}"/>
  <bookViews>
    <workbookView xWindow="-120" yWindow="-120" windowWidth="29040" windowHeight="15840" xr2:uid="{EDD308DB-E82D-42A3-9E01-874B013C4189}"/>
  </bookViews>
  <sheets>
    <sheet name="PAGADO  " sheetId="1" r:id="rId1"/>
  </sheets>
  <definedNames>
    <definedName name="_xlnm.Print_Area" localSheetId="0">'PAGADO  '!$A$1:$J$101</definedName>
    <definedName name="Borrador">#REF!</definedName>
    <definedName name="NOMBRE">#REF!</definedName>
    <definedName name="_xlnm.Print_Titles" localSheetId="0">'PAGADO  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" i="1" l="1"/>
  <c r="H89" i="1"/>
  <c r="G89" i="1"/>
</calcChain>
</file>

<file path=xl/sharedStrings.xml><?xml version="1.0" encoding="utf-8"?>
<sst xmlns="http://schemas.openxmlformats.org/spreadsheetml/2006/main" count="332" uniqueCount="136">
  <si>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</si>
  <si>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</si>
  <si>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</si>
  <si>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</si>
  <si>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</si>
  <si>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Pagado con CK./LIB. NO.</t>
  </si>
  <si>
    <t>Monto Facturado</t>
  </si>
  <si>
    <t>Monto Pagado</t>
  </si>
  <si>
    <t>Monto Pendiente</t>
  </si>
  <si>
    <t>Estado</t>
  </si>
  <si>
    <t>Constructora Inalsa, SRL</t>
  </si>
  <si>
    <t>Para la habilitación del Museo del Hombre Dominicano de Historia y Geografia, menos el 20%.</t>
  </si>
  <si>
    <t>B1500000301</t>
  </si>
  <si>
    <t>Pagado</t>
  </si>
  <si>
    <t>Actualidades V D, SRL</t>
  </si>
  <si>
    <t>Por adquisición de electrodomésticos y utensilios de cocina, para uso de este Ministerio de Cultura y sus dependencias.</t>
  </si>
  <si>
    <t>B1500002038</t>
  </si>
  <si>
    <t>Constructora Serinar, SRL</t>
  </si>
  <si>
    <t>Pago del 20% de la certificación del contrato, por concepto de construcción ligera y mantenimiento de los pabellones: Infantil, Juvenil y Comic, para la FIL 2024.</t>
  </si>
  <si>
    <t>B1500000141</t>
  </si>
  <si>
    <t>Magna Motors, SA</t>
  </si>
  <si>
    <t>Por servicio de mantenimiento preventivo y reparaciones de vehículos.</t>
  </si>
  <si>
    <t>E450000000630</t>
  </si>
  <si>
    <t>E450000000662</t>
  </si>
  <si>
    <t>E450000000689</t>
  </si>
  <si>
    <t>E450000000680</t>
  </si>
  <si>
    <t>Centroxpert STE, SRL</t>
  </si>
  <si>
    <t>Por adquisición de equipos y materiales de tecnologia para la FIL2024.</t>
  </si>
  <si>
    <t>B1500003809</t>
  </si>
  <si>
    <t>Agua Crystal, SA</t>
  </si>
  <si>
    <t>Por servicio de suministro de agua potable para el consumo humano de este Ministerio de Cultura.</t>
  </si>
  <si>
    <t>B1500057228</t>
  </si>
  <si>
    <t>B1500048765</t>
  </si>
  <si>
    <t>B1500057237</t>
  </si>
  <si>
    <t>B1500057250</t>
  </si>
  <si>
    <t>B1500048915</t>
  </si>
  <si>
    <t>B1500057264</t>
  </si>
  <si>
    <t>Mundo Eléctrico R &amp;R, SRL</t>
  </si>
  <si>
    <t>Por adquisición de materiales eléctricos y ferreteros para la habilitaciones varias de la FIL2024.</t>
  </si>
  <si>
    <t>B1500002432</t>
  </si>
  <si>
    <t>Ana María Hernández Peguero</t>
  </si>
  <si>
    <t>Servicio como notario público parea preparación de actos de comprobación en el Districto Nacional.</t>
  </si>
  <si>
    <t>B1500000386</t>
  </si>
  <si>
    <t>B1500000381</t>
  </si>
  <si>
    <t>Soluciones Integrales CAF, SRL</t>
  </si>
  <si>
    <t>Servicio de abastecimiento de agua a requerimiento para ser utilizada en la cisterna del Centro Nacional de Artesania (CENADARTE)</t>
  </si>
  <si>
    <t>B1500000561</t>
  </si>
  <si>
    <t>Grupo Astro, SRL</t>
  </si>
  <si>
    <t>Por enmarcado de certificado otorgado por la  dirección de ética e integridad gubernamental a este Ministerio de Cultura.</t>
  </si>
  <si>
    <t>B15100007747</t>
  </si>
  <si>
    <t>Iris Armonía Peña Minaya</t>
  </si>
  <si>
    <t>Por servicio de notario público en apertura de sobre A y sobre B.</t>
  </si>
  <si>
    <t>B1500000112</t>
  </si>
  <si>
    <t>José Pio Santana Herrera</t>
  </si>
  <si>
    <t>Servicio de notario público para el levantamiento y preparación de actos de comprobación en el Distristo Nacional.</t>
  </si>
  <si>
    <t>B1500000511</t>
  </si>
  <si>
    <t>B1500000515</t>
  </si>
  <si>
    <t>Multigrabado, SRL</t>
  </si>
  <si>
    <t>Por servicio de sellos, rotulo y reconocimientos para actividades de este Ministerio de Cultura.</t>
  </si>
  <si>
    <t>B1500002240</t>
  </si>
  <si>
    <t>B1500002231</t>
  </si>
  <si>
    <t>B1500002220</t>
  </si>
  <si>
    <t>B1500002217</t>
  </si>
  <si>
    <t>B1500002175</t>
  </si>
  <si>
    <t>Chips Tejeda, SRL</t>
  </si>
  <si>
    <t>2do. Pago del 30% de la certificación del contrato, por servicios de conceptualización, coordinación de pre-producción, producción general en línea, regiduria, logística y otros, para la FIL 2024.</t>
  </si>
  <si>
    <t>B1500000070</t>
  </si>
  <si>
    <t>Inversiones ND &amp; Asociados, SRL</t>
  </si>
  <si>
    <t>Por adquisición de materiales de limpieza y desechable par uso de este Ministerio de Cultura y sus dependencias.</t>
  </si>
  <si>
    <t>B1500002234</t>
  </si>
  <si>
    <t>Toner Depot Multiservicios EORG, SRL</t>
  </si>
  <si>
    <t>Por servicio de alquiler de impresoras y mantenimiento de los equipos de impresión de este Ministerio de Cultura.</t>
  </si>
  <si>
    <t>B1500007753</t>
  </si>
  <si>
    <t>B1500007837</t>
  </si>
  <si>
    <t>Cros Publicidad, SRL</t>
  </si>
  <si>
    <t>Por servicios de impresiones varias, para actividades de este Ministerio de Cultura y sus dependencias.</t>
  </si>
  <si>
    <t>B1500001082</t>
  </si>
  <si>
    <t>B1500001090</t>
  </si>
  <si>
    <t>B1500001094</t>
  </si>
  <si>
    <t>B1500001097</t>
  </si>
  <si>
    <t>B15000001098</t>
  </si>
  <si>
    <t>B1500001106</t>
  </si>
  <si>
    <t>B1500001107</t>
  </si>
  <si>
    <t>B1500001108</t>
  </si>
  <si>
    <t>Servico de notario público para el levantamiento y preparación de actos de comprobación en el Distrito Nacional</t>
  </si>
  <si>
    <t>B1500000512</t>
  </si>
  <si>
    <t>B1500000113</t>
  </si>
  <si>
    <t>Servicio de notario público para preparación de actos comprobación en el Distristo Nacional.</t>
  </si>
  <si>
    <t>B1500000389</t>
  </si>
  <si>
    <t>Por adquisición de mobiliarios para los pabellones de la FIL 2024</t>
  </si>
  <si>
    <t>B1500002069</t>
  </si>
  <si>
    <t>Inversiones Sanfra, SRL</t>
  </si>
  <si>
    <t>Por adquisición de materiales de limpieza y desechables para la FIL 2024.</t>
  </si>
  <si>
    <t>B1500000889</t>
  </si>
  <si>
    <t>Proveedores Del Caribe Provecar, SRL</t>
  </si>
  <si>
    <t>Por adquisión de tres maniquis y doce cajas de acrílico, para ser enviado a la expo 2025-Osaca-Kansai.</t>
  </si>
  <si>
    <t>B1500000257</t>
  </si>
  <si>
    <t>CF Hotels LLC</t>
  </si>
  <si>
    <t>20% de la certificación de contrato, por servicio de hopedaje para invitados internacionales.</t>
  </si>
  <si>
    <t>B1500000285</t>
  </si>
  <si>
    <t>40% de la certificación de contrato, por servicio de hopedaje para invitados internacionales.</t>
  </si>
  <si>
    <t>B1500000284</t>
  </si>
  <si>
    <t>Inversiones Inogar, SRL</t>
  </si>
  <si>
    <t>Por adquisición de mobiliarios para pabellones de la FIL 2024.</t>
  </si>
  <si>
    <t>B1500000760</t>
  </si>
  <si>
    <t>Cantabria Brand Representative, SRL</t>
  </si>
  <si>
    <t>Por contartaciones de servicios de catering para actividades de este Ministerio de Cultura.</t>
  </si>
  <si>
    <t>B1500002823</t>
  </si>
  <si>
    <t>B1500002824</t>
  </si>
  <si>
    <t>B1500002825</t>
  </si>
  <si>
    <t>B1500002855</t>
  </si>
  <si>
    <t>B1500002854</t>
  </si>
  <si>
    <t>B1500002859</t>
  </si>
  <si>
    <t>B1500002913</t>
  </si>
  <si>
    <t>B1500002957</t>
  </si>
  <si>
    <t>Martinez Torres Traveling, SRL</t>
  </si>
  <si>
    <t>Por servicios de almuerzos y cenas, para el personal civil y militar de este Ministerio de Cultura, correspondiente a los días  del 25 al 31 de mayo y los meses de junio a septiembre.</t>
  </si>
  <si>
    <t>B1500001197</t>
  </si>
  <si>
    <t>B1500001303</t>
  </si>
  <si>
    <t>B1500001304</t>
  </si>
  <si>
    <t>B1500001305</t>
  </si>
  <si>
    <t>B1500001306</t>
  </si>
  <si>
    <t xml:space="preserve">Totales </t>
  </si>
  <si>
    <t>Eliani González</t>
  </si>
  <si>
    <t>Ana Vizcaíno</t>
  </si>
  <si>
    <t>Florinda Matrillé</t>
  </si>
  <si>
    <t>Contadora</t>
  </si>
  <si>
    <t>Encargada Dept. Contabilidad</t>
  </si>
  <si>
    <t>Directora Financiera</t>
  </si>
  <si>
    <t xml:space="preserve">Elaborado por </t>
  </si>
  <si>
    <t xml:space="preserve">Revisado por </t>
  </si>
  <si>
    <t xml:space="preserve">Autorizado por </t>
  </si>
  <si>
    <t xml:space="preserve">MINISTERIO DE CULTURA </t>
  </si>
  <si>
    <t>DEPARTAMENTO DE CONTABILIDAD</t>
  </si>
  <si>
    <t>RELACIÓN DE PAGOS EN RD$</t>
  </si>
  <si>
    <t>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</si>
</sst>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Times New Roman"/>
      <family val="1"/>
    </font>
    <font>
      <sz val="14"/>
      <color theme="1"/>
      <name val="Calibri"/>
      <family val="2"/>
      <scheme val="minor"/>
    </font>
    <font>
      <sz val="18"/>
      <name val="Times New Roman"/>
      <family val="1"/>
    </font>
    <font>
      <b/>
      <sz val="24"/>
      <color theme="0"/>
      <name val="Times New Roman"/>
      <family val="1"/>
    </font>
    <font>
      <b/>
      <sz val="20"/>
      <color theme="0"/>
      <name val="Times New Roman"/>
      <family val="1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6" fillId="2" borderId="1" xfId="0" applyNumberFormat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43" fontId="7" fillId="3" borderId="1" xfId="0" applyNumberFormat="1" applyFont="1" applyFill="1" applyBorder="1" applyAlignment="1" applyProtection="1">
      <alignment horizontal="center" vertical="center"/>
      <protection locked="0"/>
    </xf>
    <xf numFmtId="43" fontId="8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2482747</xdr:colOff>
      <xdr:row>94</xdr:row>
      <xdr:rowOff>46844</xdr:rowOff>
    </xdr:from>
    <xdr:to>
      <xdr:col>2</xdr:col>
      <xdr:colOff>671434</xdr:colOff>
      <xdr:row>94</xdr:row>
      <xdr:rowOff>46844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B0556F21-D555-47CB-9E52-EA4D8D042C2C}"/>
            </a:ext>
          </a:extLst>
        </xdr:cNvPr>
        <xdr:cNvCxnSpPr/>
      </xdr:nvCxnSpPr>
      <xdr:spPr>
        <a:xfrm>
          <a:off x="2482747" y="144626819"/>
          <a:ext cx="367508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562131</xdr:colOff>
      <xdr:row>94</xdr:row>
      <xdr:rowOff>46844</xdr:rowOff>
    </xdr:from>
    <xdr:to>
      <xdr:col>5</xdr:col>
      <xdr:colOff>1014959</xdr:colOff>
      <xdr:row>94</xdr:row>
      <xdr:rowOff>93689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A27F79E6-CB69-438D-ADDA-86D0F2CC1E36}"/>
            </a:ext>
          </a:extLst>
        </xdr:cNvPr>
        <xdr:cNvCxnSpPr/>
      </xdr:nvCxnSpPr>
      <xdr:spPr>
        <a:xfrm>
          <a:off x="8182131" y="144626819"/>
          <a:ext cx="4520003" cy="468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1264795</xdr:colOff>
      <xdr:row>94</xdr:row>
      <xdr:rowOff>31230</xdr:rowOff>
    </xdr:from>
    <xdr:to>
      <xdr:col>8</xdr:col>
      <xdr:colOff>651135</xdr:colOff>
      <xdr:row>94</xdr:row>
      <xdr:rowOff>31231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5207DE28-5C91-4432-B689-29442431DD28}"/>
            </a:ext>
          </a:extLst>
        </xdr:cNvPr>
        <xdr:cNvCxnSpPr/>
      </xdr:nvCxnSpPr>
      <xdr:spPr>
        <a:xfrm>
          <a:off x="14609320" y="144611205"/>
          <a:ext cx="383451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1826926</xdr:colOff>
      <xdr:row>0</xdr:row>
      <xdr:rowOff>452829</xdr:rowOff>
    </xdr:from>
    <xdr:ext cx="2092377" cy="1655163"/>
    <xdr:pic>
      <xdr:nvPicPr>
        <xdr:cNvPr id="5" name="Imagen 4">
          <a:extLst>
            <a:ext uri="{FF2B5EF4-FFF2-40B4-BE49-F238E27FC236}">
              <a16:creationId xmlns:a16="http://schemas.microsoft.com/office/drawing/2014/main" id="{82DC9327-E267-4388-B0BC-05EBE07D28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6926" y="452829"/>
          <a:ext cx="2092377" cy="16551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8710-B19D-4113-9C8E-38AA4824FDE3}">
  <sheetPr>
    <tabColor rgb="FF00B0F0"/>
  </sheetPr>
  <dimension ref="A1:M114"/>
  <sheetViews>
    <sheetView tabSelected="1" topLeftCell="A88" zoomScale="61" zoomScaleNormal="61" zoomScaleSheetLayoutView="61" workbookViewId="0">
      <selection activeCell="E102" sqref="E102"/>
    </sheetView>
  </sheetViews>
  <sheetFormatPr baseColWidth="10" defaultColWidth="11.5703125" defaultRowHeight="15" x14ac:dyDescent="0.25"/>
  <cols>
    <col min="1" max="1" width="43.5703125" style="1" customWidth="1"/>
    <col min="2" max="2" width="38.7109375" style="1" customWidth="1"/>
    <col min="3" max="3" width="32" style="1" customWidth="1"/>
    <col min="4" max="4" width="30.42578125" style="1" customWidth="1"/>
    <col min="5" max="5" width="30.5703125" style="1" customWidth="1"/>
    <col min="6" max="6" width="24.85546875" style="1" customWidth="1"/>
    <col min="7" max="7" width="32.140625" style="1" customWidth="1"/>
    <col min="8" max="8" width="34.5703125" style="1" customWidth="1"/>
    <col min="9" max="9" width="23.85546875" style="1" customWidth="1"/>
    <col min="10" max="10" width="24" style="1" customWidth="1"/>
    <col min="11" max="11" width="13" style="1" customWidth="1"/>
    <col min="12" max="13" width="11.5703125" style="1" hidden="1" customWidth="1"/>
    <col min="14" max="16384" width="11.5703125" style="1"/>
  </cols>
  <sheetData>
    <row r="1" spans="1:13" ht="43.5" customHeight="1" x14ac:dyDescent="0.25"/>
    <row r="2" spans="1:13" ht="43.5" customHeight="1" x14ac:dyDescent="0.25"/>
    <row r="3" spans="1:13" ht="43.5" customHeight="1" x14ac:dyDescent="0.25"/>
    <row r="4" spans="1:13" ht="43.5" customHeight="1" x14ac:dyDescent="0.25"/>
    <row r="5" spans="1:13" ht="43.5" customHeight="1" x14ac:dyDescent="0.25">
      <c r="A5" s="32" t="s">
        <v>132</v>
      </c>
      <c r="B5" s="32"/>
      <c r="C5" s="32"/>
      <c r="D5" s="32"/>
      <c r="E5" s="32"/>
      <c r="F5" s="32"/>
      <c r="G5" s="32"/>
      <c r="H5" s="32"/>
      <c r="I5" s="32"/>
      <c r="J5" s="32"/>
    </row>
    <row r="6" spans="1:13" ht="43.5" customHeight="1" x14ac:dyDescent="0.25">
      <c r="A6" s="32" t="s">
        <v>133</v>
      </c>
      <c r="B6" s="32"/>
      <c r="C6" s="32"/>
      <c r="D6" s="32"/>
      <c r="E6" s="32"/>
      <c r="F6" s="32"/>
      <c r="G6" s="32"/>
      <c r="H6" s="32"/>
      <c r="I6" s="32"/>
      <c r="J6" s="32"/>
    </row>
    <row r="7" spans="1:13" ht="43.5" customHeight="1" x14ac:dyDescent="0.25">
      <c r="A7" s="32" t="s">
        <v>134</v>
      </c>
      <c r="B7" s="32"/>
      <c r="C7" s="32"/>
      <c r="D7" s="32"/>
      <c r="E7" s="32"/>
      <c r="F7" s="32"/>
      <c r="G7" s="32"/>
      <c r="H7" s="32"/>
      <c r="I7" s="32"/>
      <c r="J7" s="32"/>
    </row>
    <row r="8" spans="1:13" ht="43.5" customHeight="1" x14ac:dyDescent="0.25">
      <c r="A8" s="33" t="s">
        <v>135</v>
      </c>
      <c r="B8" s="33"/>
      <c r="C8" s="33"/>
      <c r="D8" s="33"/>
      <c r="E8" s="33"/>
      <c r="F8" s="33"/>
      <c r="G8" s="33"/>
      <c r="H8" s="33"/>
      <c r="I8" s="33"/>
      <c r="J8" s="33"/>
    </row>
    <row r="9" spans="1:13" ht="45.75" customHeight="1" x14ac:dyDescent="0.25"/>
    <row r="10" spans="1:13" ht="17.25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</row>
    <row r="11" spans="1:13" s="5" customFormat="1" ht="67.5" customHeight="1" x14ac:dyDescent="0.25">
      <c r="A11" s="2" t="s">
        <v>0</v>
      </c>
      <c r="B11" s="2" t="s">
        <v>1</v>
      </c>
      <c r="C11" s="2" t="s">
        <v>2</v>
      </c>
      <c r="D11" s="3" t="s">
        <v>3</v>
      </c>
      <c r="E11" s="3" t="s">
        <v>4</v>
      </c>
      <c r="F11" s="2" t="s">
        <v>5</v>
      </c>
      <c r="G11" s="2" t="s">
        <v>6</v>
      </c>
      <c r="H11" s="4" t="s">
        <v>7</v>
      </c>
      <c r="I11" s="4" t="s">
        <v>8</v>
      </c>
      <c r="J11" s="4" t="s">
        <v>9</v>
      </c>
    </row>
    <row r="12" spans="1:13" s="13" customFormat="1" ht="184.5" customHeight="1" x14ac:dyDescent="0.25">
      <c r="A12" s="6" t="s">
        <v>10</v>
      </c>
      <c r="B12" s="6" t="s">
        <v>11</v>
      </c>
      <c r="C12" s="7" t="s">
        <v>12</v>
      </c>
      <c r="D12" s="8">
        <v>45524</v>
      </c>
      <c r="E12" s="9">
        <v>46022</v>
      </c>
      <c r="F12" s="6">
        <v>4462</v>
      </c>
      <c r="G12" s="10">
        <v>1415294.97</v>
      </c>
      <c r="H12" s="10">
        <v>1415294.97</v>
      </c>
      <c r="I12" s="11"/>
      <c r="J12" s="12" t="s">
        <v>13</v>
      </c>
    </row>
    <row r="13" spans="1:13" s="13" customFormat="1" ht="186" customHeight="1" x14ac:dyDescent="0.25">
      <c r="A13" s="6" t="s">
        <v>14</v>
      </c>
      <c r="B13" s="6" t="s">
        <v>15</v>
      </c>
      <c r="C13" s="7" t="s">
        <v>16</v>
      </c>
      <c r="D13" s="8">
        <v>45579</v>
      </c>
      <c r="E13" s="9">
        <v>46022</v>
      </c>
      <c r="F13" s="6">
        <v>4385</v>
      </c>
      <c r="G13" s="10">
        <v>24378.799999999999</v>
      </c>
      <c r="H13" s="10">
        <v>24378.799999999999</v>
      </c>
      <c r="I13" s="11"/>
      <c r="J13" s="12" t="s">
        <v>13</v>
      </c>
      <c r="K13" s="14"/>
      <c r="L13" s="14"/>
      <c r="M13" s="14"/>
    </row>
    <row r="14" spans="1:13" s="13" customFormat="1" ht="135.75" customHeight="1" x14ac:dyDescent="0.25">
      <c r="A14" s="6" t="s">
        <v>14</v>
      </c>
      <c r="B14" s="6" t="s">
        <v>15</v>
      </c>
      <c r="C14" s="7" t="s">
        <v>16</v>
      </c>
      <c r="D14" s="8">
        <v>45579</v>
      </c>
      <c r="E14" s="9">
        <v>46022</v>
      </c>
      <c r="F14" s="6">
        <v>4385</v>
      </c>
      <c r="G14" s="10">
        <v>198133.8</v>
      </c>
      <c r="H14" s="10">
        <v>198133.8</v>
      </c>
      <c r="I14" s="11"/>
      <c r="J14" s="12" t="s">
        <v>13</v>
      </c>
      <c r="K14" s="14"/>
      <c r="L14" s="14"/>
      <c r="M14" s="14"/>
    </row>
    <row r="15" spans="1:13" s="13" customFormat="1" ht="132" customHeight="1" x14ac:dyDescent="0.25">
      <c r="A15" s="6" t="s">
        <v>14</v>
      </c>
      <c r="B15" s="6" t="s">
        <v>15</v>
      </c>
      <c r="C15" s="7" t="s">
        <v>16</v>
      </c>
      <c r="D15" s="8">
        <v>45579</v>
      </c>
      <c r="E15" s="9">
        <v>46022</v>
      </c>
      <c r="F15" s="6">
        <v>4385</v>
      </c>
      <c r="G15" s="10">
        <v>63012</v>
      </c>
      <c r="H15" s="10">
        <v>63012</v>
      </c>
      <c r="I15" s="11"/>
      <c r="J15" s="12" t="s">
        <v>13</v>
      </c>
      <c r="K15" s="14"/>
      <c r="L15" s="14"/>
      <c r="M15" s="14"/>
    </row>
    <row r="16" spans="1:13" s="13" customFormat="1" ht="127.5" customHeight="1" x14ac:dyDescent="0.25">
      <c r="A16" s="6" t="s">
        <v>17</v>
      </c>
      <c r="B16" s="6" t="s">
        <v>18</v>
      </c>
      <c r="C16" s="7" t="s">
        <v>19</v>
      </c>
      <c r="D16" s="8">
        <v>45581</v>
      </c>
      <c r="E16" s="9">
        <v>46022</v>
      </c>
      <c r="F16" s="6">
        <v>4269</v>
      </c>
      <c r="G16" s="10">
        <v>674714.24</v>
      </c>
      <c r="H16" s="10">
        <v>674714.24</v>
      </c>
      <c r="I16" s="11"/>
      <c r="J16" s="12" t="s">
        <v>13</v>
      </c>
    </row>
    <row r="17" spans="1:10" s="13" customFormat="1" ht="161.25" customHeight="1" x14ac:dyDescent="0.25">
      <c r="A17" s="6" t="s">
        <v>20</v>
      </c>
      <c r="B17" s="6" t="s">
        <v>21</v>
      </c>
      <c r="C17" s="7" t="s">
        <v>22</v>
      </c>
      <c r="D17" s="8">
        <v>45566</v>
      </c>
      <c r="E17" s="9">
        <v>46022</v>
      </c>
      <c r="F17" s="6">
        <v>4388</v>
      </c>
      <c r="G17" s="10">
        <v>25623.64</v>
      </c>
      <c r="H17" s="10">
        <v>25623.64</v>
      </c>
      <c r="I17" s="11"/>
      <c r="J17" s="12" t="s">
        <v>13</v>
      </c>
    </row>
    <row r="18" spans="1:10" s="13" customFormat="1" ht="125.25" customHeight="1" x14ac:dyDescent="0.25">
      <c r="A18" s="6" t="s">
        <v>20</v>
      </c>
      <c r="B18" s="6" t="s">
        <v>21</v>
      </c>
      <c r="C18" s="7" t="s">
        <v>23</v>
      </c>
      <c r="D18" s="8">
        <v>45573</v>
      </c>
      <c r="E18" s="9">
        <v>46022</v>
      </c>
      <c r="F18" s="6">
        <v>4388</v>
      </c>
      <c r="G18" s="10">
        <v>13923.55</v>
      </c>
      <c r="H18" s="10">
        <v>13923.55</v>
      </c>
      <c r="I18" s="11"/>
      <c r="J18" s="12" t="s">
        <v>13</v>
      </c>
    </row>
    <row r="19" spans="1:10" s="13" customFormat="1" ht="133.5" customHeight="1" x14ac:dyDescent="0.25">
      <c r="A19" s="6" t="s">
        <v>20</v>
      </c>
      <c r="B19" s="6" t="s">
        <v>21</v>
      </c>
      <c r="C19" s="7" t="s">
        <v>24</v>
      </c>
      <c r="D19" s="8">
        <v>45579</v>
      </c>
      <c r="E19" s="9">
        <v>46022</v>
      </c>
      <c r="F19" s="6">
        <v>4388</v>
      </c>
      <c r="G19" s="10">
        <v>21194.71</v>
      </c>
      <c r="H19" s="10">
        <v>21194.71</v>
      </c>
      <c r="I19" s="11"/>
      <c r="J19" s="12" t="s">
        <v>13</v>
      </c>
    </row>
    <row r="20" spans="1:10" s="13" customFormat="1" ht="133.5" customHeight="1" x14ac:dyDescent="0.25">
      <c r="A20" s="6" t="s">
        <v>20</v>
      </c>
      <c r="B20" s="6" t="s">
        <v>21</v>
      </c>
      <c r="C20" s="7" t="s">
        <v>25</v>
      </c>
      <c r="D20" s="8">
        <v>45576</v>
      </c>
      <c r="E20" s="9">
        <v>46022</v>
      </c>
      <c r="F20" s="6">
        <v>4388</v>
      </c>
      <c r="G20" s="10">
        <v>15843.97</v>
      </c>
      <c r="H20" s="10">
        <v>15843.97</v>
      </c>
      <c r="I20" s="11"/>
      <c r="J20" s="12" t="s">
        <v>13</v>
      </c>
    </row>
    <row r="21" spans="1:10" s="13" customFormat="1" ht="133.5" customHeight="1" x14ac:dyDescent="0.25">
      <c r="A21" s="6" t="s">
        <v>26</v>
      </c>
      <c r="B21" s="6" t="s">
        <v>27</v>
      </c>
      <c r="C21" s="7" t="s">
        <v>28</v>
      </c>
      <c r="D21" s="8">
        <v>45573</v>
      </c>
      <c r="E21" s="9">
        <v>45657</v>
      </c>
      <c r="F21" s="6">
        <v>4390</v>
      </c>
      <c r="G21" s="10">
        <v>3790.75</v>
      </c>
      <c r="H21" s="10">
        <v>3790.75</v>
      </c>
      <c r="I21" s="11"/>
      <c r="J21" s="12" t="s">
        <v>13</v>
      </c>
    </row>
    <row r="22" spans="1:10" s="13" customFormat="1" ht="133.5" customHeight="1" x14ac:dyDescent="0.25">
      <c r="A22" s="6" t="s">
        <v>26</v>
      </c>
      <c r="B22" s="6" t="s">
        <v>27</v>
      </c>
      <c r="C22" s="7" t="s">
        <v>28</v>
      </c>
      <c r="D22" s="8">
        <v>45573</v>
      </c>
      <c r="E22" s="9">
        <v>45657</v>
      </c>
      <c r="F22" s="6">
        <v>4390</v>
      </c>
      <c r="G22" s="10">
        <v>102848.71</v>
      </c>
      <c r="H22" s="10">
        <v>102848.71</v>
      </c>
      <c r="I22" s="11"/>
      <c r="J22" s="12" t="s">
        <v>13</v>
      </c>
    </row>
    <row r="23" spans="1:10" s="13" customFormat="1" ht="133.5" customHeight="1" x14ac:dyDescent="0.25">
      <c r="A23" s="6" t="s">
        <v>26</v>
      </c>
      <c r="B23" s="6" t="s">
        <v>27</v>
      </c>
      <c r="C23" s="7" t="s">
        <v>28</v>
      </c>
      <c r="D23" s="8">
        <v>45573</v>
      </c>
      <c r="E23" s="9">
        <v>45657</v>
      </c>
      <c r="F23" s="6">
        <v>4390</v>
      </c>
      <c r="G23" s="10">
        <v>54999.99</v>
      </c>
      <c r="H23" s="10">
        <v>54999.99</v>
      </c>
      <c r="I23" s="11"/>
      <c r="J23" s="12" t="s">
        <v>13</v>
      </c>
    </row>
    <row r="24" spans="1:10" s="13" customFormat="1" ht="133.5" customHeight="1" x14ac:dyDescent="0.25">
      <c r="A24" s="6" t="s">
        <v>26</v>
      </c>
      <c r="B24" s="6" t="s">
        <v>27</v>
      </c>
      <c r="C24" s="7" t="s">
        <v>28</v>
      </c>
      <c r="D24" s="8">
        <v>45573</v>
      </c>
      <c r="E24" s="9">
        <v>45657</v>
      </c>
      <c r="F24" s="6">
        <v>4390</v>
      </c>
      <c r="G24" s="10">
        <v>40000.01</v>
      </c>
      <c r="H24" s="10">
        <v>40000.01</v>
      </c>
      <c r="I24" s="11"/>
      <c r="J24" s="12" t="s">
        <v>13</v>
      </c>
    </row>
    <row r="25" spans="1:10" s="13" customFormat="1" ht="133.5" customHeight="1" x14ac:dyDescent="0.25">
      <c r="A25" s="6" t="s">
        <v>26</v>
      </c>
      <c r="B25" s="6" t="s">
        <v>27</v>
      </c>
      <c r="C25" s="7" t="s">
        <v>28</v>
      </c>
      <c r="D25" s="8">
        <v>45573</v>
      </c>
      <c r="E25" s="9">
        <v>45657</v>
      </c>
      <c r="F25" s="6">
        <v>4390</v>
      </c>
      <c r="G25" s="10">
        <v>37100.01</v>
      </c>
      <c r="H25" s="10">
        <v>37100.01</v>
      </c>
      <c r="I25" s="11"/>
      <c r="J25" s="12" t="s">
        <v>13</v>
      </c>
    </row>
    <row r="26" spans="1:10" s="13" customFormat="1" ht="133.5" customHeight="1" x14ac:dyDescent="0.25">
      <c r="A26" s="6" t="s">
        <v>29</v>
      </c>
      <c r="B26" s="6" t="s">
        <v>30</v>
      </c>
      <c r="C26" s="7" t="s">
        <v>31</v>
      </c>
      <c r="D26" s="8">
        <v>45534</v>
      </c>
      <c r="E26" s="9">
        <v>46022</v>
      </c>
      <c r="F26" s="6">
        <v>4544</v>
      </c>
      <c r="G26" s="10">
        <v>5880</v>
      </c>
      <c r="H26" s="10">
        <v>5880</v>
      </c>
      <c r="I26" s="11"/>
      <c r="J26" s="12" t="s">
        <v>13</v>
      </c>
    </row>
    <row r="27" spans="1:10" s="13" customFormat="1" ht="133.5" customHeight="1" x14ac:dyDescent="0.25">
      <c r="A27" s="6" t="s">
        <v>29</v>
      </c>
      <c r="B27" s="6" t="s">
        <v>30</v>
      </c>
      <c r="C27" s="7" t="s">
        <v>32</v>
      </c>
      <c r="D27" s="8">
        <v>45534</v>
      </c>
      <c r="E27" s="9">
        <v>46022</v>
      </c>
      <c r="F27" s="6">
        <v>4544</v>
      </c>
      <c r="G27" s="10">
        <v>13500</v>
      </c>
      <c r="H27" s="10">
        <v>13500</v>
      </c>
      <c r="I27" s="11"/>
      <c r="J27" s="12" t="s">
        <v>13</v>
      </c>
    </row>
    <row r="28" spans="1:10" s="13" customFormat="1" ht="133.5" customHeight="1" x14ac:dyDescent="0.25">
      <c r="A28" s="6" t="s">
        <v>29</v>
      </c>
      <c r="B28" s="6" t="s">
        <v>30</v>
      </c>
      <c r="C28" s="7" t="s">
        <v>33</v>
      </c>
      <c r="D28" s="8">
        <v>45540</v>
      </c>
      <c r="E28" s="9">
        <v>46022</v>
      </c>
      <c r="F28" s="6">
        <v>4544</v>
      </c>
      <c r="G28" s="10">
        <v>3540</v>
      </c>
      <c r="H28" s="10">
        <v>3540</v>
      </c>
      <c r="I28" s="11"/>
      <c r="J28" s="12" t="s">
        <v>13</v>
      </c>
    </row>
    <row r="29" spans="1:10" s="13" customFormat="1" ht="133.5" customHeight="1" x14ac:dyDescent="0.25">
      <c r="A29" s="6" t="s">
        <v>29</v>
      </c>
      <c r="B29" s="6" t="s">
        <v>30</v>
      </c>
      <c r="C29" s="7" t="s">
        <v>34</v>
      </c>
      <c r="D29" s="8">
        <v>45547</v>
      </c>
      <c r="E29" s="9">
        <v>46022</v>
      </c>
      <c r="F29" s="6">
        <v>4544</v>
      </c>
      <c r="G29" s="10">
        <v>6180</v>
      </c>
      <c r="H29" s="10">
        <v>6180</v>
      </c>
      <c r="I29" s="11"/>
      <c r="J29" s="12" t="s">
        <v>13</v>
      </c>
    </row>
    <row r="30" spans="1:10" s="13" customFormat="1" ht="133.5" customHeight="1" x14ac:dyDescent="0.25">
      <c r="A30" s="6" t="s">
        <v>29</v>
      </c>
      <c r="B30" s="6" t="s">
        <v>30</v>
      </c>
      <c r="C30" s="7" t="s">
        <v>35</v>
      </c>
      <c r="D30" s="8">
        <v>45554</v>
      </c>
      <c r="E30" s="9">
        <v>46022</v>
      </c>
      <c r="F30" s="6">
        <v>4544</v>
      </c>
      <c r="G30" s="10">
        <v>13500</v>
      </c>
      <c r="H30" s="10">
        <v>13500</v>
      </c>
      <c r="I30" s="11"/>
      <c r="J30" s="12" t="s">
        <v>13</v>
      </c>
    </row>
    <row r="31" spans="1:10" s="13" customFormat="1" ht="133.5" customHeight="1" x14ac:dyDescent="0.25">
      <c r="A31" s="6" t="s">
        <v>29</v>
      </c>
      <c r="B31" s="6" t="s">
        <v>30</v>
      </c>
      <c r="C31" s="7" t="s">
        <v>36</v>
      </c>
      <c r="D31" s="8">
        <v>45555</v>
      </c>
      <c r="E31" s="9">
        <v>46022</v>
      </c>
      <c r="F31" s="6">
        <v>4544</v>
      </c>
      <c r="G31" s="10">
        <v>5520</v>
      </c>
      <c r="H31" s="10">
        <v>5520</v>
      </c>
      <c r="I31" s="11"/>
      <c r="J31" s="12" t="s">
        <v>13</v>
      </c>
    </row>
    <row r="32" spans="1:10" s="13" customFormat="1" ht="133.5" customHeight="1" x14ac:dyDescent="0.25">
      <c r="A32" s="6" t="s">
        <v>37</v>
      </c>
      <c r="B32" s="6" t="s">
        <v>38</v>
      </c>
      <c r="C32" s="7" t="s">
        <v>39</v>
      </c>
      <c r="D32" s="8">
        <v>45589</v>
      </c>
      <c r="E32" s="9">
        <v>45657</v>
      </c>
      <c r="F32" s="6">
        <v>4440</v>
      </c>
      <c r="G32" s="10">
        <v>98334.27</v>
      </c>
      <c r="H32" s="10">
        <v>98334.27</v>
      </c>
      <c r="I32" s="11"/>
      <c r="J32" s="12" t="s">
        <v>13</v>
      </c>
    </row>
    <row r="33" spans="1:10" s="13" customFormat="1" ht="133.5" customHeight="1" x14ac:dyDescent="0.25">
      <c r="A33" s="6" t="s">
        <v>37</v>
      </c>
      <c r="B33" s="6" t="s">
        <v>38</v>
      </c>
      <c r="C33" s="7" t="s">
        <v>39</v>
      </c>
      <c r="D33" s="8">
        <v>45589</v>
      </c>
      <c r="E33" s="9">
        <v>45657</v>
      </c>
      <c r="F33" s="6">
        <v>4440</v>
      </c>
      <c r="G33" s="10">
        <v>6701.69</v>
      </c>
      <c r="H33" s="10">
        <v>6701.69</v>
      </c>
      <c r="I33" s="11"/>
      <c r="J33" s="12" t="s">
        <v>13</v>
      </c>
    </row>
    <row r="34" spans="1:10" s="13" customFormat="1" ht="133.5" customHeight="1" x14ac:dyDescent="0.25">
      <c r="A34" s="6" t="s">
        <v>37</v>
      </c>
      <c r="B34" s="6" t="s">
        <v>38</v>
      </c>
      <c r="C34" s="7" t="s">
        <v>39</v>
      </c>
      <c r="D34" s="8">
        <v>45589</v>
      </c>
      <c r="E34" s="9">
        <v>45657</v>
      </c>
      <c r="F34" s="6">
        <v>4440</v>
      </c>
      <c r="G34" s="10">
        <v>1343.43</v>
      </c>
      <c r="H34" s="10">
        <v>1343.43</v>
      </c>
      <c r="I34" s="11"/>
      <c r="J34" s="12" t="s">
        <v>13</v>
      </c>
    </row>
    <row r="35" spans="1:10" s="13" customFormat="1" ht="133.5" customHeight="1" x14ac:dyDescent="0.25">
      <c r="A35" s="6" t="s">
        <v>40</v>
      </c>
      <c r="B35" s="6" t="s">
        <v>41</v>
      </c>
      <c r="C35" s="7" t="s">
        <v>42</v>
      </c>
      <c r="D35" s="8">
        <v>45572</v>
      </c>
      <c r="E35" s="9">
        <v>45657</v>
      </c>
      <c r="F35" s="6">
        <v>4527</v>
      </c>
      <c r="G35" s="10">
        <v>16520</v>
      </c>
      <c r="H35" s="10">
        <v>16520</v>
      </c>
      <c r="I35" s="11"/>
      <c r="J35" s="12" t="s">
        <v>13</v>
      </c>
    </row>
    <row r="36" spans="1:10" s="13" customFormat="1" ht="133.5" customHeight="1" x14ac:dyDescent="0.25">
      <c r="A36" s="6" t="s">
        <v>40</v>
      </c>
      <c r="B36" s="6" t="s">
        <v>41</v>
      </c>
      <c r="C36" s="7" t="s">
        <v>43</v>
      </c>
      <c r="D36" s="8">
        <v>45561</v>
      </c>
      <c r="E36" s="9">
        <v>45657</v>
      </c>
      <c r="F36" s="6">
        <v>4527</v>
      </c>
      <c r="G36" s="10">
        <v>10000</v>
      </c>
      <c r="H36" s="10">
        <v>10000</v>
      </c>
      <c r="I36" s="11"/>
      <c r="J36" s="12" t="s">
        <v>13</v>
      </c>
    </row>
    <row r="37" spans="1:10" s="13" customFormat="1" ht="133.5" customHeight="1" x14ac:dyDescent="0.25">
      <c r="A37" s="6" t="s">
        <v>44</v>
      </c>
      <c r="B37" s="6" t="s">
        <v>45</v>
      </c>
      <c r="C37" s="7" t="s">
        <v>46</v>
      </c>
      <c r="D37" s="8">
        <v>45590</v>
      </c>
      <c r="E37" s="9">
        <v>45657</v>
      </c>
      <c r="F37" s="6">
        <v>4528</v>
      </c>
      <c r="G37" s="10">
        <v>3875</v>
      </c>
      <c r="H37" s="10">
        <v>3875</v>
      </c>
      <c r="I37" s="11"/>
      <c r="J37" s="12" t="s">
        <v>13</v>
      </c>
    </row>
    <row r="38" spans="1:10" s="13" customFormat="1" ht="133.5" customHeight="1" x14ac:dyDescent="0.25">
      <c r="A38" s="6" t="s">
        <v>47</v>
      </c>
      <c r="B38" s="6" t="s">
        <v>48</v>
      </c>
      <c r="C38" s="7" t="s">
        <v>49</v>
      </c>
      <c r="D38" s="8">
        <v>45587</v>
      </c>
      <c r="E38" s="9">
        <v>45657</v>
      </c>
      <c r="F38" s="6">
        <v>4520</v>
      </c>
      <c r="G38" s="10">
        <v>10856</v>
      </c>
      <c r="H38" s="10">
        <v>10856</v>
      </c>
      <c r="I38" s="11"/>
      <c r="J38" s="12" t="s">
        <v>13</v>
      </c>
    </row>
    <row r="39" spans="1:10" s="13" customFormat="1" ht="133.5" customHeight="1" x14ac:dyDescent="0.25">
      <c r="A39" s="6" t="s">
        <v>50</v>
      </c>
      <c r="B39" s="6" t="s">
        <v>51</v>
      </c>
      <c r="C39" s="7" t="s">
        <v>52</v>
      </c>
      <c r="D39" s="8">
        <v>45572</v>
      </c>
      <c r="E39" s="9">
        <v>46022</v>
      </c>
      <c r="F39" s="6">
        <v>4523</v>
      </c>
      <c r="G39" s="10">
        <v>26550</v>
      </c>
      <c r="H39" s="10">
        <v>26550</v>
      </c>
      <c r="I39" s="11"/>
      <c r="J39" s="12" t="s">
        <v>13</v>
      </c>
    </row>
    <row r="40" spans="1:10" s="13" customFormat="1" ht="133.5" customHeight="1" x14ac:dyDescent="0.25">
      <c r="A40" s="6" t="s">
        <v>53</v>
      </c>
      <c r="B40" s="6" t="s">
        <v>54</v>
      </c>
      <c r="C40" s="7" t="s">
        <v>55</v>
      </c>
      <c r="D40" s="8">
        <v>45566</v>
      </c>
      <c r="E40" s="9">
        <v>46022</v>
      </c>
      <c r="F40" s="6">
        <v>4484</v>
      </c>
      <c r="G40" s="10">
        <v>8850</v>
      </c>
      <c r="H40" s="10">
        <v>8850</v>
      </c>
      <c r="I40" s="11"/>
      <c r="J40" s="12" t="s">
        <v>13</v>
      </c>
    </row>
    <row r="41" spans="1:10" s="13" customFormat="1" ht="133.5" customHeight="1" x14ac:dyDescent="0.25">
      <c r="A41" s="6" t="s">
        <v>53</v>
      </c>
      <c r="B41" s="6" t="s">
        <v>54</v>
      </c>
      <c r="C41" s="7" t="s">
        <v>56</v>
      </c>
      <c r="D41" s="8">
        <v>45582</v>
      </c>
      <c r="E41" s="9">
        <v>46022</v>
      </c>
      <c r="F41" s="6">
        <v>4543</v>
      </c>
      <c r="G41" s="10">
        <v>11800</v>
      </c>
      <c r="H41" s="10">
        <v>11800</v>
      </c>
      <c r="I41" s="11"/>
      <c r="J41" s="12" t="s">
        <v>13</v>
      </c>
    </row>
    <row r="42" spans="1:10" s="13" customFormat="1" ht="133.5" customHeight="1" x14ac:dyDescent="0.25">
      <c r="A42" s="6" t="s">
        <v>57</v>
      </c>
      <c r="B42" s="6" t="s">
        <v>58</v>
      </c>
      <c r="C42" s="7" t="s">
        <v>59</v>
      </c>
      <c r="D42" s="8">
        <v>45586</v>
      </c>
      <c r="E42" s="9">
        <v>46022</v>
      </c>
      <c r="F42" s="6">
        <v>4546</v>
      </c>
      <c r="G42" s="10">
        <v>1863</v>
      </c>
      <c r="H42" s="10">
        <v>1863</v>
      </c>
      <c r="I42" s="11"/>
      <c r="J42" s="12" t="s">
        <v>13</v>
      </c>
    </row>
    <row r="43" spans="1:10" s="13" customFormat="1" ht="133.5" customHeight="1" x14ac:dyDescent="0.25">
      <c r="A43" s="6" t="s">
        <v>57</v>
      </c>
      <c r="B43" s="6" t="s">
        <v>58</v>
      </c>
      <c r="C43" s="7" t="s">
        <v>60</v>
      </c>
      <c r="D43" s="8">
        <v>45567</v>
      </c>
      <c r="E43" s="9">
        <v>46022</v>
      </c>
      <c r="F43" s="6">
        <v>4546</v>
      </c>
      <c r="G43" s="10">
        <v>11819.99</v>
      </c>
      <c r="H43" s="10">
        <v>11819.99</v>
      </c>
      <c r="I43" s="11"/>
      <c r="J43" s="12" t="s">
        <v>13</v>
      </c>
    </row>
    <row r="44" spans="1:10" s="13" customFormat="1" ht="133.5" customHeight="1" x14ac:dyDescent="0.25">
      <c r="A44" s="6" t="s">
        <v>57</v>
      </c>
      <c r="B44" s="6" t="s">
        <v>58</v>
      </c>
      <c r="C44" s="7" t="s">
        <v>61</v>
      </c>
      <c r="D44" s="8">
        <v>45548</v>
      </c>
      <c r="E44" s="9">
        <v>46022</v>
      </c>
      <c r="F44" s="6">
        <v>4546</v>
      </c>
      <c r="G44" s="10">
        <v>12084</v>
      </c>
      <c r="H44" s="10">
        <v>12084</v>
      </c>
      <c r="I44" s="11"/>
      <c r="J44" s="12" t="s">
        <v>13</v>
      </c>
    </row>
    <row r="45" spans="1:10" s="13" customFormat="1" ht="133.5" customHeight="1" x14ac:dyDescent="0.25">
      <c r="A45" s="6" t="s">
        <v>57</v>
      </c>
      <c r="B45" s="6" t="s">
        <v>58</v>
      </c>
      <c r="C45" s="7" t="s">
        <v>62</v>
      </c>
      <c r="D45" s="8">
        <v>45545</v>
      </c>
      <c r="E45" s="9">
        <v>46022</v>
      </c>
      <c r="F45" s="6">
        <v>4546</v>
      </c>
      <c r="G45" s="10">
        <v>1565</v>
      </c>
      <c r="H45" s="10">
        <v>1565</v>
      </c>
      <c r="I45" s="11"/>
      <c r="J45" s="12" t="s">
        <v>13</v>
      </c>
    </row>
    <row r="46" spans="1:10" s="13" customFormat="1" ht="133.5" customHeight="1" x14ac:dyDescent="0.25">
      <c r="A46" s="6" t="s">
        <v>57</v>
      </c>
      <c r="B46" s="6" t="s">
        <v>58</v>
      </c>
      <c r="C46" s="7" t="s">
        <v>63</v>
      </c>
      <c r="D46" s="8">
        <v>45499</v>
      </c>
      <c r="E46" s="9">
        <v>46022</v>
      </c>
      <c r="F46" s="6">
        <v>4546</v>
      </c>
      <c r="G46" s="10">
        <v>3697</v>
      </c>
      <c r="H46" s="10">
        <v>3697</v>
      </c>
      <c r="I46" s="11"/>
      <c r="J46" s="12" t="s">
        <v>13</v>
      </c>
    </row>
    <row r="47" spans="1:10" s="13" customFormat="1" ht="175.5" customHeight="1" x14ac:dyDescent="0.25">
      <c r="A47" s="15" t="s">
        <v>64</v>
      </c>
      <c r="B47" s="6" t="s">
        <v>65</v>
      </c>
      <c r="C47" s="7" t="s">
        <v>66</v>
      </c>
      <c r="D47" s="8">
        <v>45597</v>
      </c>
      <c r="E47" s="9">
        <v>45657</v>
      </c>
      <c r="F47" s="6">
        <v>4487</v>
      </c>
      <c r="G47" s="10">
        <v>12381763.84</v>
      </c>
      <c r="H47" s="10">
        <v>12381763.84</v>
      </c>
      <c r="I47" s="11"/>
      <c r="J47" s="12" t="s">
        <v>13</v>
      </c>
    </row>
    <row r="48" spans="1:10" s="13" customFormat="1" ht="133.5" customHeight="1" x14ac:dyDescent="0.25">
      <c r="A48" s="6" t="s">
        <v>67</v>
      </c>
      <c r="B48" s="6" t="s">
        <v>68</v>
      </c>
      <c r="C48" s="7" t="s">
        <v>69</v>
      </c>
      <c r="D48" s="8">
        <v>45583</v>
      </c>
      <c r="E48" s="9">
        <v>46022</v>
      </c>
      <c r="F48" s="6">
        <v>4581</v>
      </c>
      <c r="G48" s="10">
        <v>142090.88</v>
      </c>
      <c r="H48" s="10">
        <v>142090.88</v>
      </c>
      <c r="I48" s="11"/>
      <c r="J48" s="12" t="s">
        <v>13</v>
      </c>
    </row>
    <row r="49" spans="1:10" s="13" customFormat="1" ht="133.5" customHeight="1" x14ac:dyDescent="0.25">
      <c r="A49" s="6" t="s">
        <v>67</v>
      </c>
      <c r="B49" s="6" t="s">
        <v>68</v>
      </c>
      <c r="C49" s="7" t="s">
        <v>69</v>
      </c>
      <c r="D49" s="8">
        <v>45583</v>
      </c>
      <c r="E49" s="9">
        <v>46022</v>
      </c>
      <c r="F49" s="6">
        <v>4581</v>
      </c>
      <c r="G49" s="10">
        <v>176839.52</v>
      </c>
      <c r="H49" s="10">
        <v>176839.52</v>
      </c>
      <c r="I49" s="11"/>
      <c r="J49" s="12" t="s">
        <v>13</v>
      </c>
    </row>
    <row r="50" spans="1:10" s="13" customFormat="1" ht="133.5" customHeight="1" x14ac:dyDescent="0.25">
      <c r="A50" s="6" t="s">
        <v>67</v>
      </c>
      <c r="B50" s="6" t="s">
        <v>68</v>
      </c>
      <c r="C50" s="7" t="s">
        <v>69</v>
      </c>
      <c r="D50" s="8">
        <v>45583</v>
      </c>
      <c r="E50" s="9">
        <v>46022</v>
      </c>
      <c r="F50" s="6">
        <v>4581</v>
      </c>
      <c r="G50" s="10">
        <v>12567</v>
      </c>
      <c r="H50" s="10">
        <v>12567</v>
      </c>
      <c r="I50" s="11"/>
      <c r="J50" s="12" t="s">
        <v>13</v>
      </c>
    </row>
    <row r="51" spans="1:10" s="13" customFormat="1" ht="133.5" customHeight="1" x14ac:dyDescent="0.25">
      <c r="A51" s="6" t="s">
        <v>67</v>
      </c>
      <c r="B51" s="6" t="s">
        <v>68</v>
      </c>
      <c r="C51" s="7" t="s">
        <v>69</v>
      </c>
      <c r="D51" s="8">
        <v>45583</v>
      </c>
      <c r="E51" s="9">
        <v>46022</v>
      </c>
      <c r="F51" s="6">
        <v>4581</v>
      </c>
      <c r="G51" s="10">
        <v>7670</v>
      </c>
      <c r="H51" s="10">
        <v>7670</v>
      </c>
      <c r="I51" s="11"/>
      <c r="J51" s="12" t="s">
        <v>13</v>
      </c>
    </row>
    <row r="52" spans="1:10" s="13" customFormat="1" ht="133.5" customHeight="1" x14ac:dyDescent="0.25">
      <c r="A52" s="6" t="s">
        <v>67</v>
      </c>
      <c r="B52" s="6" t="s">
        <v>68</v>
      </c>
      <c r="C52" s="7" t="s">
        <v>69</v>
      </c>
      <c r="D52" s="8">
        <v>45583</v>
      </c>
      <c r="E52" s="9">
        <v>46022</v>
      </c>
      <c r="F52" s="6">
        <v>4581</v>
      </c>
      <c r="G52" s="10">
        <v>25960</v>
      </c>
      <c r="H52" s="10">
        <v>25960</v>
      </c>
      <c r="I52" s="11"/>
      <c r="J52" s="12" t="s">
        <v>13</v>
      </c>
    </row>
    <row r="53" spans="1:10" s="13" customFormat="1" ht="138.75" customHeight="1" x14ac:dyDescent="0.25">
      <c r="A53" s="6" t="s">
        <v>70</v>
      </c>
      <c r="B53" s="6" t="s">
        <v>71</v>
      </c>
      <c r="C53" s="7" t="s">
        <v>72</v>
      </c>
      <c r="D53" s="8">
        <v>45495</v>
      </c>
      <c r="E53" s="9">
        <v>45657</v>
      </c>
      <c r="F53" s="6">
        <v>4580</v>
      </c>
      <c r="G53" s="10">
        <v>271860.2</v>
      </c>
      <c r="H53" s="10">
        <v>271860.2</v>
      </c>
      <c r="I53" s="11"/>
      <c r="J53" s="12" t="s">
        <v>13</v>
      </c>
    </row>
    <row r="54" spans="1:10" s="13" customFormat="1" ht="138.75" customHeight="1" x14ac:dyDescent="0.25">
      <c r="A54" s="6" t="s">
        <v>70</v>
      </c>
      <c r="B54" s="6" t="s">
        <v>71</v>
      </c>
      <c r="C54" s="7" t="s">
        <v>73</v>
      </c>
      <c r="D54" s="8">
        <v>45525</v>
      </c>
      <c r="E54" s="9">
        <v>45657</v>
      </c>
      <c r="F54" s="6">
        <v>4580</v>
      </c>
      <c r="G54" s="10">
        <v>303661.2</v>
      </c>
      <c r="H54" s="10">
        <v>303661.2</v>
      </c>
      <c r="I54" s="11"/>
      <c r="J54" s="12" t="s">
        <v>13</v>
      </c>
    </row>
    <row r="55" spans="1:10" s="13" customFormat="1" ht="110.25" customHeight="1" x14ac:dyDescent="0.25">
      <c r="A55" s="6" t="s">
        <v>74</v>
      </c>
      <c r="B55" s="6" t="s">
        <v>75</v>
      </c>
      <c r="C55" s="7" t="s">
        <v>76</v>
      </c>
      <c r="D55" s="8">
        <v>45505</v>
      </c>
      <c r="E55" s="9">
        <v>46022</v>
      </c>
      <c r="F55" s="6">
        <v>4577</v>
      </c>
      <c r="G55" s="10">
        <v>2006</v>
      </c>
      <c r="H55" s="10">
        <v>2006</v>
      </c>
      <c r="I55" s="11"/>
      <c r="J55" s="12" t="s">
        <v>13</v>
      </c>
    </row>
    <row r="56" spans="1:10" s="13" customFormat="1" ht="115.5" customHeight="1" x14ac:dyDescent="0.25">
      <c r="A56" s="6" t="s">
        <v>74</v>
      </c>
      <c r="B56" s="6" t="s">
        <v>75</v>
      </c>
      <c r="C56" s="7" t="s">
        <v>77</v>
      </c>
      <c r="D56" s="8">
        <v>45502</v>
      </c>
      <c r="E56" s="9">
        <v>46022</v>
      </c>
      <c r="F56" s="6">
        <v>4577</v>
      </c>
      <c r="G56" s="10">
        <v>4141.8</v>
      </c>
      <c r="H56" s="10">
        <v>4141.8</v>
      </c>
      <c r="I56" s="11"/>
      <c r="J56" s="12" t="s">
        <v>13</v>
      </c>
    </row>
    <row r="57" spans="1:10" s="13" customFormat="1" ht="145.5" customHeight="1" x14ac:dyDescent="0.25">
      <c r="A57" s="6" t="s">
        <v>74</v>
      </c>
      <c r="B57" s="6" t="s">
        <v>75</v>
      </c>
      <c r="C57" s="7" t="s">
        <v>78</v>
      </c>
      <c r="D57" s="8">
        <v>45540</v>
      </c>
      <c r="E57" s="9">
        <v>46022</v>
      </c>
      <c r="F57" s="6">
        <v>4577</v>
      </c>
      <c r="G57" s="10">
        <v>2655</v>
      </c>
      <c r="H57" s="10">
        <v>2655</v>
      </c>
      <c r="I57" s="11"/>
      <c r="J57" s="12" t="s">
        <v>13</v>
      </c>
    </row>
    <row r="58" spans="1:10" s="13" customFormat="1" ht="140.25" customHeight="1" x14ac:dyDescent="0.25">
      <c r="A58" s="6" t="s">
        <v>74</v>
      </c>
      <c r="B58" s="6" t="s">
        <v>75</v>
      </c>
      <c r="C58" s="7" t="s">
        <v>79</v>
      </c>
      <c r="D58" s="8">
        <v>45546</v>
      </c>
      <c r="E58" s="9">
        <v>46022</v>
      </c>
      <c r="F58" s="6">
        <v>4577</v>
      </c>
      <c r="G58" s="10">
        <v>17936</v>
      </c>
      <c r="H58" s="10">
        <v>17936</v>
      </c>
      <c r="I58" s="11"/>
      <c r="J58" s="12" t="s">
        <v>13</v>
      </c>
    </row>
    <row r="59" spans="1:10" s="13" customFormat="1" ht="145.5" customHeight="1" x14ac:dyDescent="0.25">
      <c r="A59" s="6" t="s">
        <v>74</v>
      </c>
      <c r="B59" s="6" t="s">
        <v>75</v>
      </c>
      <c r="C59" s="7" t="s">
        <v>80</v>
      </c>
      <c r="D59" s="8">
        <v>45546</v>
      </c>
      <c r="E59" s="9">
        <v>46022</v>
      </c>
      <c r="F59" s="6">
        <v>4577</v>
      </c>
      <c r="G59" s="10">
        <v>101775</v>
      </c>
      <c r="H59" s="10">
        <v>101775</v>
      </c>
      <c r="I59" s="11"/>
      <c r="J59" s="12" t="s">
        <v>13</v>
      </c>
    </row>
    <row r="60" spans="1:10" s="13" customFormat="1" ht="145.5" customHeight="1" x14ac:dyDescent="0.25">
      <c r="A60" s="6" t="s">
        <v>74</v>
      </c>
      <c r="B60" s="6" t="s">
        <v>75</v>
      </c>
      <c r="C60" s="7" t="s">
        <v>81</v>
      </c>
      <c r="D60" s="8">
        <v>45554</v>
      </c>
      <c r="E60" s="9">
        <v>46022</v>
      </c>
      <c r="F60" s="6">
        <v>4577</v>
      </c>
      <c r="G60" s="10">
        <v>1793.6</v>
      </c>
      <c r="H60" s="10">
        <v>1793.6</v>
      </c>
      <c r="I60" s="11"/>
      <c r="J60" s="12" t="s">
        <v>13</v>
      </c>
    </row>
    <row r="61" spans="1:10" s="13" customFormat="1" ht="124.5" customHeight="1" x14ac:dyDescent="0.25">
      <c r="A61" s="6" t="s">
        <v>74</v>
      </c>
      <c r="B61" s="6" t="s">
        <v>75</v>
      </c>
      <c r="C61" s="7" t="s">
        <v>82</v>
      </c>
      <c r="D61" s="8">
        <v>45554</v>
      </c>
      <c r="E61" s="9">
        <v>46022</v>
      </c>
      <c r="F61" s="6">
        <v>4577</v>
      </c>
      <c r="G61" s="10">
        <v>42952</v>
      </c>
      <c r="H61" s="10">
        <v>42952</v>
      </c>
      <c r="I61" s="11"/>
      <c r="J61" s="12" t="s">
        <v>13</v>
      </c>
    </row>
    <row r="62" spans="1:10" s="13" customFormat="1" ht="111.75" customHeight="1" x14ac:dyDescent="0.25">
      <c r="A62" s="6" t="s">
        <v>74</v>
      </c>
      <c r="B62" s="6" t="s">
        <v>75</v>
      </c>
      <c r="C62" s="7" t="s">
        <v>83</v>
      </c>
      <c r="D62" s="8">
        <v>45554</v>
      </c>
      <c r="E62" s="9">
        <v>46022</v>
      </c>
      <c r="F62" s="6">
        <v>4577</v>
      </c>
      <c r="G62" s="10">
        <v>17700</v>
      </c>
      <c r="H62" s="10">
        <v>17700</v>
      </c>
      <c r="I62" s="11"/>
      <c r="J62" s="12" t="s">
        <v>13</v>
      </c>
    </row>
    <row r="63" spans="1:10" s="13" customFormat="1" ht="115.5" customHeight="1" x14ac:dyDescent="0.25">
      <c r="A63" s="6" t="s">
        <v>53</v>
      </c>
      <c r="B63" s="6" t="s">
        <v>84</v>
      </c>
      <c r="C63" s="7" t="s">
        <v>85</v>
      </c>
      <c r="D63" s="8">
        <v>45567</v>
      </c>
      <c r="E63" s="9">
        <v>46022</v>
      </c>
      <c r="F63" s="6">
        <v>4676</v>
      </c>
      <c r="G63" s="10">
        <v>11800</v>
      </c>
      <c r="H63" s="10">
        <v>11800</v>
      </c>
      <c r="I63" s="11"/>
      <c r="J63" s="12" t="s">
        <v>13</v>
      </c>
    </row>
    <row r="64" spans="1:10" s="13" customFormat="1" ht="144" customHeight="1" x14ac:dyDescent="0.25">
      <c r="A64" s="6" t="s">
        <v>50</v>
      </c>
      <c r="B64" s="6" t="s">
        <v>51</v>
      </c>
      <c r="C64" s="7" t="s">
        <v>86</v>
      </c>
      <c r="D64" s="8">
        <v>45590</v>
      </c>
      <c r="E64" s="9">
        <v>46022</v>
      </c>
      <c r="F64" s="6">
        <v>4672</v>
      </c>
      <c r="G64" s="10">
        <v>26550</v>
      </c>
      <c r="H64" s="10">
        <v>26550</v>
      </c>
      <c r="I64" s="16"/>
      <c r="J64" s="12" t="s">
        <v>13</v>
      </c>
    </row>
    <row r="65" spans="1:10" s="13" customFormat="1" ht="191.25" customHeight="1" x14ac:dyDescent="0.25">
      <c r="A65" s="6" t="s">
        <v>40</v>
      </c>
      <c r="B65" s="6" t="s">
        <v>87</v>
      </c>
      <c r="C65" s="7" t="s">
        <v>88</v>
      </c>
      <c r="D65" s="8">
        <v>45588</v>
      </c>
      <c r="E65" s="9">
        <v>45657</v>
      </c>
      <c r="F65" s="6">
        <v>4668</v>
      </c>
      <c r="G65" s="10">
        <v>24780</v>
      </c>
      <c r="H65" s="10">
        <v>24780</v>
      </c>
      <c r="I65" s="11"/>
      <c r="J65" s="12" t="s">
        <v>13</v>
      </c>
    </row>
    <row r="66" spans="1:10" s="13" customFormat="1" ht="193.5" customHeight="1" x14ac:dyDescent="0.25">
      <c r="A66" s="6" t="s">
        <v>14</v>
      </c>
      <c r="B66" s="6" t="s">
        <v>89</v>
      </c>
      <c r="C66" s="7" t="s">
        <v>90</v>
      </c>
      <c r="D66" s="8">
        <v>45595</v>
      </c>
      <c r="E66" s="9">
        <v>46022</v>
      </c>
      <c r="F66" s="6">
        <v>4595</v>
      </c>
      <c r="G66" s="10">
        <v>1044744.62</v>
      </c>
      <c r="H66" s="10">
        <v>1044744.62</v>
      </c>
      <c r="I66" s="11"/>
      <c r="J66" s="12" t="s">
        <v>13</v>
      </c>
    </row>
    <row r="67" spans="1:10" s="13" customFormat="1" ht="187.5" customHeight="1" x14ac:dyDescent="0.25">
      <c r="A67" s="6" t="s">
        <v>91</v>
      </c>
      <c r="B67" s="6" t="s">
        <v>92</v>
      </c>
      <c r="C67" s="7" t="s">
        <v>93</v>
      </c>
      <c r="D67" s="8">
        <v>45601</v>
      </c>
      <c r="E67" s="9">
        <v>46022</v>
      </c>
      <c r="F67" s="6">
        <v>4570</v>
      </c>
      <c r="G67" s="10">
        <v>51205.51</v>
      </c>
      <c r="H67" s="10">
        <v>51205.51</v>
      </c>
      <c r="I67" s="11"/>
      <c r="J67" s="12" t="s">
        <v>13</v>
      </c>
    </row>
    <row r="68" spans="1:10" s="13" customFormat="1" ht="184.5" customHeight="1" x14ac:dyDescent="0.25">
      <c r="A68" s="6" t="s">
        <v>91</v>
      </c>
      <c r="B68" s="6" t="s">
        <v>92</v>
      </c>
      <c r="C68" s="7" t="s">
        <v>93</v>
      </c>
      <c r="D68" s="8">
        <v>45601</v>
      </c>
      <c r="E68" s="9">
        <v>46022</v>
      </c>
      <c r="F68" s="6">
        <v>4570</v>
      </c>
      <c r="G68" s="10">
        <v>22626.5</v>
      </c>
      <c r="H68" s="10">
        <v>22626.5</v>
      </c>
      <c r="I68" s="11"/>
      <c r="J68" s="12" t="s">
        <v>13</v>
      </c>
    </row>
    <row r="69" spans="1:10" s="13" customFormat="1" ht="188.25" customHeight="1" x14ac:dyDescent="0.25">
      <c r="A69" s="6" t="s">
        <v>91</v>
      </c>
      <c r="B69" s="6" t="s">
        <v>92</v>
      </c>
      <c r="C69" s="7" t="s">
        <v>93</v>
      </c>
      <c r="D69" s="8">
        <v>45601</v>
      </c>
      <c r="E69" s="9">
        <v>46022</v>
      </c>
      <c r="F69" s="6">
        <v>4570</v>
      </c>
      <c r="G69" s="10">
        <v>112271.69</v>
      </c>
      <c r="H69" s="10">
        <v>112271.69</v>
      </c>
      <c r="I69" s="11"/>
      <c r="J69" s="12" t="s">
        <v>13</v>
      </c>
    </row>
    <row r="70" spans="1:10" s="13" customFormat="1" ht="192" customHeight="1" x14ac:dyDescent="0.25">
      <c r="A70" s="6" t="s">
        <v>91</v>
      </c>
      <c r="B70" s="6" t="s">
        <v>92</v>
      </c>
      <c r="C70" s="7" t="s">
        <v>93</v>
      </c>
      <c r="D70" s="8">
        <v>45601</v>
      </c>
      <c r="E70" s="9">
        <v>46022</v>
      </c>
      <c r="F70" s="6">
        <v>4570</v>
      </c>
      <c r="G70" s="10">
        <v>2596</v>
      </c>
      <c r="H70" s="10">
        <v>2596</v>
      </c>
      <c r="I70" s="11"/>
      <c r="J70" s="12" t="s">
        <v>13</v>
      </c>
    </row>
    <row r="71" spans="1:10" s="13" customFormat="1" ht="120.75" customHeight="1" x14ac:dyDescent="0.25">
      <c r="A71" s="6" t="s">
        <v>94</v>
      </c>
      <c r="B71" s="6" t="s">
        <v>95</v>
      </c>
      <c r="C71" s="7" t="s">
        <v>96</v>
      </c>
      <c r="D71" s="8">
        <v>45597</v>
      </c>
      <c r="E71" s="9">
        <v>46022</v>
      </c>
      <c r="F71" s="6">
        <v>4605</v>
      </c>
      <c r="G71" s="10">
        <v>161660</v>
      </c>
      <c r="H71" s="10">
        <v>161660</v>
      </c>
      <c r="I71" s="11"/>
      <c r="J71" s="12" t="s">
        <v>13</v>
      </c>
    </row>
    <row r="72" spans="1:10" ht="120.75" customHeight="1" x14ac:dyDescent="0.25">
      <c r="A72" s="6" t="s">
        <v>94</v>
      </c>
      <c r="B72" s="6" t="s">
        <v>95</v>
      </c>
      <c r="C72" s="7" t="s">
        <v>96</v>
      </c>
      <c r="D72" s="8">
        <v>45597</v>
      </c>
      <c r="E72" s="9">
        <v>46022</v>
      </c>
      <c r="F72" s="6">
        <v>4605</v>
      </c>
      <c r="G72" s="10">
        <v>53100</v>
      </c>
      <c r="H72" s="10">
        <v>53100</v>
      </c>
      <c r="I72" s="17"/>
      <c r="J72" s="12" t="s">
        <v>13</v>
      </c>
    </row>
    <row r="73" spans="1:10" ht="120.75" customHeight="1" x14ac:dyDescent="0.25">
      <c r="A73" s="6" t="s">
        <v>97</v>
      </c>
      <c r="B73" s="6" t="s">
        <v>98</v>
      </c>
      <c r="C73" s="7" t="s">
        <v>99</v>
      </c>
      <c r="D73" s="8">
        <v>45602</v>
      </c>
      <c r="E73" s="9">
        <v>45657</v>
      </c>
      <c r="F73" s="6">
        <v>4607</v>
      </c>
      <c r="G73" s="10">
        <v>227837.33</v>
      </c>
      <c r="H73" s="10">
        <v>227837.33</v>
      </c>
      <c r="I73" s="17"/>
      <c r="J73" s="12" t="s">
        <v>13</v>
      </c>
    </row>
    <row r="74" spans="1:10" ht="120.75" customHeight="1" x14ac:dyDescent="0.25">
      <c r="A74" s="6" t="s">
        <v>97</v>
      </c>
      <c r="B74" s="6" t="s">
        <v>100</v>
      </c>
      <c r="C74" s="7" t="s">
        <v>101</v>
      </c>
      <c r="D74" s="8">
        <v>45602</v>
      </c>
      <c r="E74" s="9">
        <v>45657</v>
      </c>
      <c r="F74" s="6">
        <v>4608</v>
      </c>
      <c r="G74" s="10">
        <v>455674.66</v>
      </c>
      <c r="H74" s="10">
        <v>455674.66</v>
      </c>
      <c r="I74" s="17"/>
      <c r="J74" s="12" t="s">
        <v>13</v>
      </c>
    </row>
    <row r="75" spans="1:10" ht="204.75" customHeight="1" x14ac:dyDescent="0.25">
      <c r="A75" s="6" t="s">
        <v>102</v>
      </c>
      <c r="B75" s="6" t="s">
        <v>103</v>
      </c>
      <c r="C75" s="7" t="s">
        <v>104</v>
      </c>
      <c r="D75" s="8">
        <v>45596</v>
      </c>
      <c r="E75" s="9">
        <v>45657</v>
      </c>
      <c r="F75" s="6">
        <v>4659</v>
      </c>
      <c r="G75" s="10">
        <v>282936.01</v>
      </c>
      <c r="H75" s="10">
        <v>282936.01</v>
      </c>
      <c r="I75" s="17"/>
      <c r="J75" s="12" t="s">
        <v>13</v>
      </c>
    </row>
    <row r="76" spans="1:10" ht="159" customHeight="1" x14ac:dyDescent="0.25">
      <c r="A76" s="6" t="s">
        <v>105</v>
      </c>
      <c r="B76" s="6" t="s">
        <v>106</v>
      </c>
      <c r="C76" s="7" t="s">
        <v>107</v>
      </c>
      <c r="D76" s="8">
        <v>45552</v>
      </c>
      <c r="E76" s="9">
        <v>46022</v>
      </c>
      <c r="F76" s="6">
        <v>4739</v>
      </c>
      <c r="G76" s="10">
        <v>14750</v>
      </c>
      <c r="H76" s="10">
        <v>14750</v>
      </c>
      <c r="I76" s="17"/>
      <c r="J76" s="12" t="s">
        <v>13</v>
      </c>
    </row>
    <row r="77" spans="1:10" ht="123" customHeight="1" x14ac:dyDescent="0.25">
      <c r="A77" s="6" t="s">
        <v>105</v>
      </c>
      <c r="B77" s="6" t="s">
        <v>106</v>
      </c>
      <c r="C77" s="7" t="s">
        <v>108</v>
      </c>
      <c r="D77" s="8">
        <v>45552</v>
      </c>
      <c r="E77" s="9">
        <v>46022</v>
      </c>
      <c r="F77" s="6">
        <v>4739</v>
      </c>
      <c r="G77" s="10">
        <v>10620</v>
      </c>
      <c r="H77" s="10">
        <v>10620</v>
      </c>
      <c r="I77" s="17"/>
      <c r="J77" s="12" t="s">
        <v>13</v>
      </c>
    </row>
    <row r="78" spans="1:10" ht="129" customHeight="1" x14ac:dyDescent="0.25">
      <c r="A78" s="6" t="s">
        <v>105</v>
      </c>
      <c r="B78" s="6" t="s">
        <v>106</v>
      </c>
      <c r="C78" s="7" t="s">
        <v>109</v>
      </c>
      <c r="D78" s="8">
        <v>45552</v>
      </c>
      <c r="E78" s="9">
        <v>46022</v>
      </c>
      <c r="F78" s="6">
        <v>4739</v>
      </c>
      <c r="G78" s="10">
        <v>29500</v>
      </c>
      <c r="H78" s="10">
        <v>29500</v>
      </c>
      <c r="I78" s="17"/>
      <c r="J78" s="12" t="s">
        <v>13</v>
      </c>
    </row>
    <row r="79" spans="1:10" ht="126" customHeight="1" x14ac:dyDescent="0.25">
      <c r="A79" s="6" t="s">
        <v>105</v>
      </c>
      <c r="B79" s="6" t="s">
        <v>106</v>
      </c>
      <c r="C79" s="7" t="s">
        <v>110</v>
      </c>
      <c r="D79" s="8">
        <v>45572</v>
      </c>
      <c r="E79" s="9">
        <v>46022</v>
      </c>
      <c r="F79" s="6">
        <v>4739</v>
      </c>
      <c r="G79" s="10">
        <v>29500</v>
      </c>
      <c r="H79" s="10">
        <v>29500</v>
      </c>
      <c r="I79" s="17"/>
      <c r="J79" s="12" t="s">
        <v>13</v>
      </c>
    </row>
    <row r="80" spans="1:10" ht="117" customHeight="1" x14ac:dyDescent="0.25">
      <c r="A80" s="6" t="s">
        <v>105</v>
      </c>
      <c r="B80" s="6" t="s">
        <v>106</v>
      </c>
      <c r="C80" s="7" t="s">
        <v>111</v>
      </c>
      <c r="D80" s="8">
        <v>45572</v>
      </c>
      <c r="E80" s="9">
        <v>46022</v>
      </c>
      <c r="F80" s="6">
        <v>4739</v>
      </c>
      <c r="G80" s="10">
        <v>157530</v>
      </c>
      <c r="H80" s="10">
        <v>157530</v>
      </c>
      <c r="I80" s="17"/>
      <c r="J80" s="12" t="s">
        <v>13</v>
      </c>
    </row>
    <row r="81" spans="1:10" ht="142.5" customHeight="1" x14ac:dyDescent="0.25">
      <c r="A81" s="6" t="s">
        <v>105</v>
      </c>
      <c r="B81" s="6" t="s">
        <v>106</v>
      </c>
      <c r="C81" s="7" t="s">
        <v>112</v>
      </c>
      <c r="D81" s="8">
        <v>45572</v>
      </c>
      <c r="E81" s="9">
        <v>46022</v>
      </c>
      <c r="F81" s="6">
        <v>4739</v>
      </c>
      <c r="G81" s="10">
        <v>30857</v>
      </c>
      <c r="H81" s="10">
        <v>30857</v>
      </c>
      <c r="I81" s="17"/>
      <c r="J81" s="12" t="s">
        <v>13</v>
      </c>
    </row>
    <row r="82" spans="1:10" ht="162.75" customHeight="1" x14ac:dyDescent="0.25">
      <c r="A82" s="6" t="s">
        <v>105</v>
      </c>
      <c r="B82" s="6" t="s">
        <v>106</v>
      </c>
      <c r="C82" s="7" t="s">
        <v>113</v>
      </c>
      <c r="D82" s="8">
        <v>45580</v>
      </c>
      <c r="E82" s="9">
        <v>46022</v>
      </c>
      <c r="F82" s="6">
        <v>4739</v>
      </c>
      <c r="G82" s="10">
        <v>17700</v>
      </c>
      <c r="H82" s="10">
        <v>17700</v>
      </c>
      <c r="I82" s="17"/>
      <c r="J82" s="12" t="s">
        <v>13</v>
      </c>
    </row>
    <row r="83" spans="1:10" ht="126.75" customHeight="1" x14ac:dyDescent="0.25">
      <c r="A83" s="6" t="s">
        <v>105</v>
      </c>
      <c r="B83" s="6" t="s">
        <v>106</v>
      </c>
      <c r="C83" s="7" t="s">
        <v>114</v>
      </c>
      <c r="D83" s="8">
        <v>45595</v>
      </c>
      <c r="E83" s="9">
        <v>46022</v>
      </c>
      <c r="F83" s="6">
        <v>4739</v>
      </c>
      <c r="G83" s="10">
        <v>215645</v>
      </c>
      <c r="H83" s="10">
        <v>215645</v>
      </c>
      <c r="I83" s="17"/>
      <c r="J83" s="12" t="s">
        <v>13</v>
      </c>
    </row>
    <row r="84" spans="1:10" ht="184.5" customHeight="1" x14ac:dyDescent="0.25">
      <c r="A84" s="6" t="s">
        <v>115</v>
      </c>
      <c r="B84" s="6" t="s">
        <v>116</v>
      </c>
      <c r="C84" s="7" t="s">
        <v>117</v>
      </c>
      <c r="D84" s="8">
        <v>45461</v>
      </c>
      <c r="E84" s="9">
        <v>45657</v>
      </c>
      <c r="F84" s="6">
        <v>4724</v>
      </c>
      <c r="G84" s="10">
        <v>399055.99</v>
      </c>
      <c r="H84" s="10">
        <v>399055.99</v>
      </c>
      <c r="I84" s="17"/>
      <c r="J84" s="12" t="s">
        <v>13</v>
      </c>
    </row>
    <row r="85" spans="1:10" ht="195.75" customHeight="1" x14ac:dyDescent="0.25">
      <c r="A85" s="6" t="s">
        <v>115</v>
      </c>
      <c r="B85" s="6" t="s">
        <v>116</v>
      </c>
      <c r="C85" s="7" t="s">
        <v>118</v>
      </c>
      <c r="D85" s="8">
        <v>45576</v>
      </c>
      <c r="E85" s="9">
        <v>45657</v>
      </c>
      <c r="F85" s="6">
        <v>4724</v>
      </c>
      <c r="G85" s="10">
        <v>1953769.9</v>
      </c>
      <c r="H85" s="10">
        <v>1953769.9</v>
      </c>
      <c r="I85" s="17"/>
      <c r="J85" s="12" t="s">
        <v>13</v>
      </c>
    </row>
    <row r="86" spans="1:10" ht="191.25" customHeight="1" x14ac:dyDescent="0.25">
      <c r="A86" s="6" t="s">
        <v>115</v>
      </c>
      <c r="B86" s="6" t="s">
        <v>116</v>
      </c>
      <c r="C86" s="7" t="s">
        <v>119</v>
      </c>
      <c r="D86" s="8">
        <v>45576</v>
      </c>
      <c r="E86" s="9">
        <v>45657</v>
      </c>
      <c r="F86" s="6">
        <v>4724</v>
      </c>
      <c r="G86" s="10">
        <v>2146616.12</v>
      </c>
      <c r="H86" s="10">
        <v>2146616.12</v>
      </c>
      <c r="I86" s="17"/>
      <c r="J86" s="12" t="s">
        <v>13</v>
      </c>
    </row>
    <row r="87" spans="1:10" ht="198" customHeight="1" x14ac:dyDescent="0.25">
      <c r="A87" s="6" t="s">
        <v>115</v>
      </c>
      <c r="B87" s="6" t="s">
        <v>116</v>
      </c>
      <c r="C87" s="7" t="s">
        <v>120</v>
      </c>
      <c r="D87" s="8">
        <v>45576</v>
      </c>
      <c r="E87" s="9">
        <v>45657</v>
      </c>
      <c r="F87" s="6">
        <v>4724</v>
      </c>
      <c r="G87" s="10">
        <v>2117118.98</v>
      </c>
      <c r="H87" s="10">
        <v>2117118.98</v>
      </c>
      <c r="I87" s="17"/>
      <c r="J87" s="12" t="s">
        <v>13</v>
      </c>
    </row>
    <row r="88" spans="1:10" ht="187.5" customHeight="1" x14ac:dyDescent="0.25">
      <c r="A88" s="6" t="s">
        <v>115</v>
      </c>
      <c r="B88" s="6" t="s">
        <v>116</v>
      </c>
      <c r="C88" s="7" t="s">
        <v>121</v>
      </c>
      <c r="D88" s="8">
        <v>45576</v>
      </c>
      <c r="E88" s="9">
        <v>45657</v>
      </c>
      <c r="F88" s="6">
        <v>4724</v>
      </c>
      <c r="G88" s="10">
        <v>1870511.03</v>
      </c>
      <c r="H88" s="10">
        <v>1870511.03</v>
      </c>
      <c r="I88" s="17"/>
      <c r="J88" s="12" t="s">
        <v>13</v>
      </c>
    </row>
    <row r="89" spans="1:10" ht="45.75" customHeight="1" x14ac:dyDescent="0.25">
      <c r="A89" s="30" t="s">
        <v>122</v>
      </c>
      <c r="B89" s="30"/>
      <c r="C89" s="30"/>
      <c r="D89" s="30"/>
      <c r="E89" s="30"/>
      <c r="F89" s="31"/>
      <c r="G89" s="18">
        <f>SUM(G12:G88)</f>
        <v>27949166.910000004</v>
      </c>
      <c r="H89" s="18">
        <f>SUM(H12:H88)</f>
        <v>27949166.910000004</v>
      </c>
      <c r="I89" s="19">
        <f>SUM(I12:I71)</f>
        <v>0</v>
      </c>
      <c r="J89" s="20"/>
    </row>
    <row r="90" spans="1:10" ht="26.25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2"/>
    </row>
    <row r="91" spans="1:10" ht="26.25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</row>
    <row r="92" spans="1:10" ht="26.25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</row>
    <row r="93" spans="1:10" ht="26.25" x14ac:dyDescent="0.25">
      <c r="A93" s="22"/>
      <c r="B93" s="22"/>
      <c r="C93" s="22"/>
      <c r="D93" s="22"/>
      <c r="F93" s="22"/>
      <c r="G93" s="22"/>
      <c r="H93" s="22"/>
      <c r="I93" s="22"/>
      <c r="J93" s="22"/>
    </row>
    <row r="94" spans="1:10" ht="26.25" x14ac:dyDescent="0.25">
      <c r="A94" s="22"/>
      <c r="B94" s="22"/>
      <c r="C94" s="22"/>
      <c r="F94" s="22"/>
      <c r="J94" s="22"/>
    </row>
    <row r="95" spans="1:10" ht="31.5" customHeight="1" x14ac:dyDescent="0.25">
      <c r="A95" s="23"/>
      <c r="B95" s="23" t="s">
        <v>123</v>
      </c>
      <c r="C95" s="23"/>
      <c r="E95" s="23" t="s">
        <v>124</v>
      </c>
      <c r="F95" s="24"/>
      <c r="H95" s="23" t="s">
        <v>125</v>
      </c>
      <c r="J95" s="22"/>
    </row>
    <row r="96" spans="1:10" ht="23.25" customHeight="1" x14ac:dyDescent="0.25">
      <c r="A96" s="23"/>
      <c r="B96" s="23" t="s">
        <v>126</v>
      </c>
      <c r="C96" s="23"/>
      <c r="E96" s="23" t="s">
        <v>127</v>
      </c>
      <c r="F96" s="25"/>
      <c r="H96" s="23" t="s">
        <v>128</v>
      </c>
      <c r="J96" s="22"/>
    </row>
    <row r="97" spans="1:10" ht="28.5" x14ac:dyDescent="0.25">
      <c r="A97" s="24"/>
      <c r="B97" s="23" t="s">
        <v>129</v>
      </c>
      <c r="C97" s="23"/>
      <c r="E97" s="23" t="s">
        <v>130</v>
      </c>
      <c r="F97" s="24"/>
      <c r="H97" s="23" t="s">
        <v>131</v>
      </c>
      <c r="J97" s="22"/>
    </row>
    <row r="98" spans="1:10" ht="28.5" x14ac:dyDescent="0.25">
      <c r="A98" s="24"/>
      <c r="B98" s="24"/>
      <c r="C98" s="24"/>
      <c r="G98" s="24"/>
      <c r="H98" s="24"/>
      <c r="J98" s="22"/>
    </row>
    <row r="99" spans="1:10" ht="28.5" x14ac:dyDescent="0.25">
      <c r="A99" s="24"/>
      <c r="G99" s="24"/>
      <c r="H99" s="24"/>
      <c r="I99" s="26"/>
    </row>
    <row r="101" spans="1:10" ht="26.25" x14ac:dyDescent="0.25">
      <c r="E101" s="22"/>
    </row>
    <row r="102" spans="1:10" ht="28.5" x14ac:dyDescent="0.25">
      <c r="E102" s="27"/>
    </row>
    <row r="103" spans="1:10" ht="28.5" x14ac:dyDescent="0.25">
      <c r="E103" s="27"/>
    </row>
    <row r="104" spans="1:10" ht="28.5" x14ac:dyDescent="0.25">
      <c r="E104" s="24"/>
    </row>
    <row r="106" spans="1:10" ht="26.25" x14ac:dyDescent="0.25">
      <c r="D106" s="22"/>
    </row>
    <row r="107" spans="1:10" ht="27" x14ac:dyDescent="0.25">
      <c r="B107" s="23"/>
      <c r="D107" s="23"/>
    </row>
    <row r="108" spans="1:10" ht="27" x14ac:dyDescent="0.25">
      <c r="B108" s="23"/>
      <c r="D108" s="23"/>
    </row>
    <row r="109" spans="1:10" ht="27" x14ac:dyDescent="0.25">
      <c r="B109" s="23"/>
      <c r="D109" s="23"/>
    </row>
    <row r="114" spans="1:1" ht="21" x14ac:dyDescent="0.25">
      <c r="A114" s="28"/>
    </row>
  </sheetData>
  <mergeCells count="6">
    <mergeCell ref="A10:I10"/>
    <mergeCell ref="A89:F89"/>
    <mergeCell ref="A5:J5"/>
    <mergeCell ref="A6:J6"/>
    <mergeCell ref="A7:J7"/>
    <mergeCell ref="A8:J8"/>
  </mergeCells>
  <printOptions horizontalCentered="1"/>
  <pageMargins left="0.59055118110236227" right="0.59055118110236227" top="2.1259842519685042" bottom="0.55118110236220474" header="0" footer="0.31496062992125984"/>
  <pageSetup scale="38" orientation="landscape" r:id="rId1"/>
  <headerFooter scaleWithDoc="0">
    <oddHeader>&amp;C&amp;G
&amp;"Times New Roman,Negrita"MINISTERIO DE CULTURA
DEPARTAMENTO DE CONTABILIDAD
RELACIÓN DE PAGOS RD$
NOVIEMBRE 2024</oddHeader>
    <oddFooter>&amp;C&amp;P</oddFooter>
  </headerFooter>
  <rowBreaks count="11" manualBreakCount="11">
    <brk id="17" max="13" man="1"/>
    <brk id="25" max="13" man="1"/>
    <brk id="33" max="13" man="1"/>
    <brk id="40" max="13" man="1"/>
    <brk id="47" max="13" man="1"/>
    <brk id="55" max="13" man="1"/>
    <brk id="62" max="13" man="1"/>
    <brk id="68" max="13" man="1"/>
    <brk id="74" max="13" man="1"/>
    <brk id="81" max="13" man="1"/>
    <brk id="87" max="13" man="1"/>
  </rowBreaks>
  <colBreaks count="1" manualBreakCount="1">
    <brk id="10" min="8" max="119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Gonzalez Paulino</dc:creator>
  <cp:lastModifiedBy>Eliani Esther Gonzalez Paulino</cp:lastModifiedBy>
  <dcterms:created xsi:type="dcterms:W3CDTF">2024-12-11T12:56:24Z</dcterms:created>
  <dcterms:modified xsi:type="dcterms:W3CDTF">2024-12-11T13:17:29Z</dcterms:modified>
</cp:coreProperties>
</file>