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liani_gonzalez_cultura_gob_do/Documents/Escritorio/REL. PAGOS-  Y CXP-EN.-EXCEL/"/>
    </mc:Choice>
  </mc:AlternateContent>
  <xr:revisionPtr revIDLastSave="7" documentId="8_{F346786C-3F54-42A4-856A-34422F1AF926}" xr6:coauthVersionLast="47" xr6:coauthVersionMax="47" xr10:uidLastSave="{2DE09DED-94AA-482E-9C33-E025F7398BCD}"/>
  <bookViews>
    <workbookView xWindow="-120" yWindow="-120" windowWidth="29040" windowHeight="15720" xr2:uid="{8C9825C7-3645-4FB4-ADB5-D3B4BF032C98}"/>
  </bookViews>
  <sheets>
    <sheet name="PAGADO  " sheetId="1" r:id="rId1"/>
  </sheets>
  <definedNames>
    <definedName name="_xlnm.Print_Area" localSheetId="0">'PAGADO  '!$A$1:$J$67</definedName>
    <definedName name="Borrador">#REF!</definedName>
    <definedName name="NOMBRE">#REF!</definedName>
    <definedName name="_xlnm.Print_Titles" localSheetId="0">'PAGADO  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</calcChain>
</file>

<file path=xl/sharedStrings.xml><?xml version="1.0" encoding="utf-8"?>
<sst xmlns="http://schemas.openxmlformats.org/spreadsheetml/2006/main" count="195" uniqueCount="112">
  <si>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</si>
  <si>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</si>
  <si>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</si>
  <si>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</si>
  <si>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</si>
  <si>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</si>
  <si>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</si>
  <si>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</si>
  <si>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</si>
  <si>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</si>
  <si>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Metalurgik, SRL</t>
  </si>
  <si>
    <t>Por realización de trabajos de herreria en la Plaza de la Cultura.</t>
  </si>
  <si>
    <t>B1500000002</t>
  </si>
  <si>
    <t xml:space="preserve">Pagado </t>
  </si>
  <si>
    <t>Autocamiones, SA</t>
  </si>
  <si>
    <t>Por servicio de mantenimiento preventivo a la camioneta Isuzu año 2020 placa EL08707.</t>
  </si>
  <si>
    <t>E450000000148</t>
  </si>
  <si>
    <t>Soluciones Integrales CAF, SRL</t>
  </si>
  <si>
    <t>Servicios de bote de escombros del Centro Nacional de Artesania (CENADARTE).</t>
  </si>
  <si>
    <t>B1500000614</t>
  </si>
  <si>
    <t>Cros Publicidad, SRL</t>
  </si>
  <si>
    <t>Por servicios de impresiones varias para actividades de la sede y dependencias de este Ministerio.</t>
  </si>
  <si>
    <t>B1500001192</t>
  </si>
  <si>
    <t>Magna Motors, SA</t>
  </si>
  <si>
    <t>Por servicios de mantenimiento preventivo y reparaciones de vehículos.</t>
  </si>
  <si>
    <t>E450000001003</t>
  </si>
  <si>
    <t>E450000001120</t>
  </si>
  <si>
    <t>Villavaser, SRL</t>
  </si>
  <si>
    <t>Por servicios de catering para actividades de este Ministerio de Cultura.</t>
  </si>
  <si>
    <t>B1500000045</t>
  </si>
  <si>
    <t>B1500000050</t>
  </si>
  <si>
    <t>B1500000052</t>
  </si>
  <si>
    <t>B1500000053</t>
  </si>
  <si>
    <t>B1500000054</t>
  </si>
  <si>
    <t>Agua Crystal, SA</t>
  </si>
  <si>
    <t>Por contratación de servicios de suministro de agua potable para consumo humano de este Ministerio de Cultura.</t>
  </si>
  <si>
    <t>B1500058273</t>
  </si>
  <si>
    <t>B1500058289</t>
  </si>
  <si>
    <t>B1500058311</t>
  </si>
  <si>
    <t>B1500058328</t>
  </si>
  <si>
    <t>B1500058340</t>
  </si>
  <si>
    <t>Grupo Astro, SRL</t>
  </si>
  <si>
    <t>Por servicios de impresión y enmarcado en cartonite y full color de dos certificados para los ganadores del premio anual de Música Clásica Popular y Premio Nacional de Artes Visuales 2024.</t>
  </si>
  <si>
    <t xml:space="preserve">B1500009375  </t>
  </si>
  <si>
    <t>Por servicios de impresión y enmarcado en cartonite y full color de dos certificados para los ganadores del premio anual de Literatura 2024.</t>
  </si>
  <si>
    <t>B1500009383</t>
  </si>
  <si>
    <t>Jardin Ilusiones, SRL</t>
  </si>
  <si>
    <t>Por adquisición de arreglos florales, para actividades de este Ministerio de Cultura.</t>
  </si>
  <si>
    <t>B1500003373</t>
  </si>
  <si>
    <t>B1500003397</t>
  </si>
  <si>
    <t>Servicios de abastecimiento de agua para ser utilizada en la cisterna de CENADARTE.</t>
  </si>
  <si>
    <t>B150000619</t>
  </si>
  <si>
    <t>Toner Depot Multiservicios EORG, SRL</t>
  </si>
  <si>
    <t>Servicios de alquiler de impresoras y mantenimiento de los mismos.</t>
  </si>
  <si>
    <t>B1500008215</t>
  </si>
  <si>
    <t>B1500008309</t>
  </si>
  <si>
    <t>Ana Beatriz Valdez Duval</t>
  </si>
  <si>
    <t>Abono 20% de anticipo según certificación de contrato, para proyecto de consolidación de los restos de la Casa Almirante en el Parque Histórico y Arqueológico la Isabela.</t>
  </si>
  <si>
    <t>The Clasic Gourmet H&amp;A, SRL</t>
  </si>
  <si>
    <t>Por servicios de almuerzos y cenas para el personal civil y militar de este Ministerio de Cultura.</t>
  </si>
  <si>
    <t>E450000000143</t>
  </si>
  <si>
    <t>Guillen Aquino &amp; Asocs, SRL</t>
  </si>
  <si>
    <t>Por servicio de resane piso de marmol, brillado y pulido de la escalinata de la sede de este Ministerio de Cultura.</t>
  </si>
  <si>
    <t>B1500000180</t>
  </si>
  <si>
    <t>Servicio de abstecimiento de agua, para ser utilizada en la cisterna de la Sede de este Ministerio de Cultura.</t>
  </si>
  <si>
    <t>B1500000620</t>
  </si>
  <si>
    <t>José Pio Santana Herrera</t>
  </si>
  <si>
    <t>Servicio de Notario público para el levantamiento del cierre de convocatoria del premio anual Luis Días de Música del Carnaval Dominicano.</t>
  </si>
  <si>
    <t>B1500000547</t>
  </si>
  <si>
    <t>Fundación Imprenta Amigo del Hogar</t>
  </si>
  <si>
    <t>Correspondiente al 4to. Pago y final de la certificación del contrato, por impresión de libros lote 1 y 2, para la FIL 2024.</t>
  </si>
  <si>
    <t>B1500000658</t>
  </si>
  <si>
    <t>Construservice, SRL</t>
  </si>
  <si>
    <t>Reparación y mantenimiento de puertas eléctricas y convencional en el área de descarga del Teatro Monina Sola</t>
  </si>
  <si>
    <t>B1500000309</t>
  </si>
  <si>
    <t>Multigrabado, SRL</t>
  </si>
  <si>
    <t>Por confección de placa de reconocimiento y sellos para diferentes actividades de este Ministerio de Cultura.</t>
  </si>
  <si>
    <t>B1500002360</t>
  </si>
  <si>
    <t>B1500002361</t>
  </si>
  <si>
    <t>B1500002362</t>
  </si>
  <si>
    <t>Autocentro Navarro, SRL</t>
  </si>
  <si>
    <t>Servicio de lavado, brillado e interior de Jeepeta Land Cruiser de la flotilla vehícular de este Ministerio de Cultura.</t>
  </si>
  <si>
    <t>B1500003538</t>
  </si>
  <si>
    <t>Servicio de Notario público para el levantamiento al veredicto del jurado del premio anual Luis Días de Música del Carnaval Dominicano.</t>
  </si>
  <si>
    <t>B1500000548</t>
  </si>
  <si>
    <t>B1500000553</t>
  </si>
  <si>
    <t>Comercial Daniel Luciano Paredes, SRL</t>
  </si>
  <si>
    <t>Por mantenimiento preventivo de tres vehículos, placas EA01348 Y EG02526, perteneciente a la flotilla vehicular de este Ministerio de Cultura.</t>
  </si>
  <si>
    <t>B1500003365</t>
  </si>
  <si>
    <t>B1500003390</t>
  </si>
  <si>
    <t>B1500003391</t>
  </si>
  <si>
    <t>Por adquisición de dos baterias a requerimiento, para flotilla de vehículos de este Ministerio.</t>
  </si>
  <si>
    <t>B1500003574</t>
  </si>
  <si>
    <t>Repuestos Constanza Infante, SRL</t>
  </si>
  <si>
    <t>Por mantenimiento preventivo de vehículos, placas EA01351, EA01347 Y EL06257, perteneciente a la flotilla vehicular de este Ministerio de Cultura.</t>
  </si>
  <si>
    <t>B1500000452</t>
  </si>
  <si>
    <t>B1500000453</t>
  </si>
  <si>
    <t>B1500000454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</si>
  <si>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</si>
  <si>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</si>
  <si>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</si>
  <si>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</si>
  <si>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</si>
  <si>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</si>
  <si>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</si>
  <si>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</si>
  <si>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</si>
  <si>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</si>
  <si>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</si>
  <si>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</si>
  <si>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RELACIÓN DE PAGOS EN RD$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</si>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</sst>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name val="Times New Roman"/>
      <family val="1"/>
    </font>
    <font>
      <b/>
      <sz val="20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3" fontId="4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43" fontId="5" fillId="0" borderId="1" xfId="0" applyNumberFormat="1" applyFont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3" fontId="6" fillId="3" borderId="5" xfId="0" applyNumberFormat="1" applyFont="1" applyFill="1" applyBorder="1" applyAlignment="1" applyProtection="1">
      <alignment horizontal="center" vertical="center"/>
      <protection locked="0"/>
    </xf>
    <xf numFmtId="43" fontId="7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12" fillId="2" borderId="0" xfId="0" applyFont="1" applyFill="1" applyAlignment="1"/>
    <xf numFmtId="0" fontId="15" fillId="2" borderId="0" xfId="0" applyFont="1" applyFill="1" applyAlignment="1"/>
    <xf numFmtId="0" fontId="12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2689122</xdr:colOff>
      <xdr:row>60</xdr:row>
      <xdr:rowOff>348470</xdr:rowOff>
    </xdr:from>
    <xdr:to>
      <xdr:col>2</xdr:col>
      <xdr:colOff>222250</xdr:colOff>
      <xdr:row>60</xdr:row>
      <xdr:rowOff>349250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1C4B08A4-301D-43A8-AE2D-1A39B15B5146}"/>
            </a:ext>
          </a:extLst>
        </xdr:cNvPr>
        <xdr:cNvCxnSpPr/>
      </xdr:nvCxnSpPr>
      <xdr:spPr>
        <a:xfrm>
          <a:off x="2689122" y="68785595"/>
          <a:ext cx="3025878" cy="7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1412875</xdr:colOff>
      <xdr:row>60</xdr:row>
      <xdr:rowOff>349250</xdr:rowOff>
    </xdr:from>
    <xdr:to>
      <xdr:col>5</xdr:col>
      <xdr:colOff>666750</xdr:colOff>
      <xdr:row>60</xdr:row>
      <xdr:rowOff>365126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024E9721-A1F1-4D50-8300-4B05A4121C99}"/>
            </a:ext>
          </a:extLst>
        </xdr:cNvPr>
        <xdr:cNvCxnSpPr/>
      </xdr:nvCxnSpPr>
      <xdr:spPr>
        <a:xfrm>
          <a:off x="9032875" y="68786375"/>
          <a:ext cx="3317875" cy="158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1635125</xdr:colOff>
      <xdr:row>60</xdr:row>
      <xdr:rowOff>381000</xdr:rowOff>
    </xdr:from>
    <xdr:to>
      <xdr:col>8</xdr:col>
      <xdr:colOff>746385</xdr:colOff>
      <xdr:row>60</xdr:row>
      <xdr:rowOff>396357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A699E741-92D5-4464-BC9A-41E1FB5732A0}"/>
            </a:ext>
          </a:extLst>
        </xdr:cNvPr>
        <xdr:cNvCxnSpPr/>
      </xdr:nvCxnSpPr>
      <xdr:spPr>
        <a:xfrm>
          <a:off x="14970125" y="68818125"/>
          <a:ext cx="3270510" cy="153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722964</xdr:colOff>
      <xdr:row>0</xdr:row>
      <xdr:rowOff>0</xdr:rowOff>
    </xdr:from>
    <xdr:to>
      <xdr:col>5</xdr:col>
      <xdr:colOff>209551</xdr:colOff>
      <xdr:row>4</xdr:row>
      <xdr:rowOff>284917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67571FA-2DF1-4EDB-A68E-FCA3AAC3C25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2409" r="4205" b="13869"/>
        <a:stretch/>
      </xdr:blipFill>
      <xdr:spPr>
        <a:xfrm>
          <a:off x="8342964" y="0"/>
          <a:ext cx="3550587" cy="1872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C538-61CD-4ABB-B03D-A85DCDF3F99D}">
  <sheetPr>
    <tabColor rgb="FF00B0F0"/>
  </sheetPr>
  <dimension ref="A1:N80"/>
  <sheetViews>
    <sheetView tabSelected="1" view="pageBreakPreview" topLeftCell="A37" zoomScale="61" zoomScaleNormal="60" zoomScaleSheetLayoutView="61" workbookViewId="0">
      <selection activeCell="A5" sqref="A5:J5"/>
    </sheetView>
  </sheetViews>
  <sheetFormatPr baseColWidth="10" defaultColWidth="11.5703125" defaultRowHeight="21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3.5703125" style="1" customWidth="1"/>
    <col min="8" max="8" width="28.7109375" style="1" customWidth="1"/>
    <col min="9" max="9" width="23.85546875" style="1" customWidth="1"/>
    <col min="10" max="10" width="24" style="1" customWidth="1"/>
    <col min="11" max="11" width="13" style="1" customWidth="1"/>
    <col min="12" max="13" width="11.5703125" style="1" customWidth="1"/>
    <col min="14" max="16384" width="11.5703125" style="1"/>
  </cols>
  <sheetData>
    <row r="1" spans="1:14" s="27" customFormat="1" ht="30.75" customHeight="1" x14ac:dyDescent="0.25"/>
    <row r="2" spans="1:14" customFormat="1" ht="30.7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29" customFormat="1" ht="30.75" customHeight="1" x14ac:dyDescent="0.25"/>
    <row r="4" spans="1:14" s="29" customFormat="1" ht="30.75" customHeight="1" x14ac:dyDescent="0.25"/>
    <row r="5" spans="1:14" s="29" customFormat="1" ht="30.75" customHeight="1" x14ac:dyDescent="0.25">
      <c r="A5" s="30" t="s">
        <v>108</v>
      </c>
      <c r="B5" s="30"/>
      <c r="C5" s="30"/>
      <c r="D5" s="30"/>
      <c r="E5" s="30"/>
      <c r="F5" s="30"/>
      <c r="G5" s="30"/>
      <c r="H5" s="30"/>
      <c r="I5" s="30"/>
      <c r="J5" s="30"/>
      <c r="K5" s="36"/>
      <c r="L5" s="36"/>
      <c r="M5" s="36"/>
      <c r="N5" s="36"/>
    </row>
    <row r="6" spans="1:14" s="29" customFormat="1" ht="30.75" customHeight="1" x14ac:dyDescent="0.3">
      <c r="A6" s="31" t="s">
        <v>109</v>
      </c>
      <c r="B6" s="31"/>
      <c r="C6" s="31"/>
      <c r="D6" s="31"/>
      <c r="E6" s="31"/>
      <c r="F6" s="31"/>
      <c r="G6" s="31"/>
      <c r="H6" s="31"/>
      <c r="I6" s="31"/>
      <c r="J6" s="31"/>
      <c r="K6" s="34"/>
      <c r="L6" s="34"/>
      <c r="M6" s="34"/>
      <c r="N6" s="34"/>
    </row>
    <row r="7" spans="1:14" s="29" customFormat="1" ht="30.75" customHeight="1" x14ac:dyDescent="0.3">
      <c r="A7" s="31" t="s">
        <v>110</v>
      </c>
      <c r="B7" s="31"/>
      <c r="C7" s="31"/>
      <c r="D7" s="31"/>
      <c r="E7" s="31"/>
      <c r="F7" s="31"/>
      <c r="G7" s="31"/>
      <c r="H7" s="31"/>
      <c r="I7" s="31"/>
      <c r="J7" s="31"/>
      <c r="K7" s="34"/>
      <c r="L7" s="34"/>
      <c r="M7" s="34"/>
      <c r="N7" s="34"/>
    </row>
    <row r="8" spans="1:14" s="29" customFormat="1" ht="30.75" customHeight="1" x14ac:dyDescent="0.3">
      <c r="A8" s="32" t="s">
        <v>111</v>
      </c>
      <c r="B8" s="32"/>
      <c r="C8" s="32"/>
      <c r="D8" s="32"/>
      <c r="E8" s="32"/>
      <c r="F8" s="32"/>
      <c r="G8" s="32"/>
      <c r="H8" s="32"/>
      <c r="I8" s="32"/>
      <c r="J8" s="32"/>
      <c r="K8" s="35"/>
      <c r="L8" s="35"/>
      <c r="M8" s="35"/>
      <c r="N8" s="35"/>
    </row>
    <row r="10" spans="1:14" x14ac:dyDescent="0.25">
      <c r="A10" s="33"/>
      <c r="B10" s="33"/>
      <c r="C10" s="33"/>
      <c r="D10" s="33"/>
      <c r="E10" s="33"/>
      <c r="F10" s="33"/>
      <c r="G10" s="33"/>
      <c r="H10" s="33"/>
      <c r="I10" s="33"/>
    </row>
    <row r="11" spans="1:14" ht="90" x14ac:dyDescent="0.25">
      <c r="A11" s="2" t="s">
        <v>0</v>
      </c>
      <c r="B11" s="2" t="s">
        <v>1</v>
      </c>
      <c r="C11" s="2" t="s">
        <v>2</v>
      </c>
      <c r="D11" s="3" t="s">
        <v>3</v>
      </c>
      <c r="E11" s="3" t="s">
        <v>4</v>
      </c>
      <c r="F11" s="2" t="s">
        <v>5</v>
      </c>
      <c r="G11" s="4" t="s">
        <v>6</v>
      </c>
      <c r="H11" s="5" t="s">
        <v>7</v>
      </c>
      <c r="I11" s="5" t="s">
        <v>8</v>
      </c>
      <c r="J11" s="5" t="s">
        <v>9</v>
      </c>
    </row>
    <row r="12" spans="1:14" s="13" customFormat="1" ht="121.5" customHeight="1" x14ac:dyDescent="0.25">
      <c r="A12" s="7" t="s">
        <v>10</v>
      </c>
      <c r="B12" s="7" t="s">
        <v>11</v>
      </c>
      <c r="C12" s="8" t="s">
        <v>12</v>
      </c>
      <c r="D12" s="9">
        <v>45649</v>
      </c>
      <c r="E12" s="9">
        <v>46022</v>
      </c>
      <c r="F12" s="7">
        <v>38</v>
      </c>
      <c r="G12" s="10">
        <v>230000</v>
      </c>
      <c r="H12" s="10">
        <v>230000</v>
      </c>
      <c r="I12" s="11"/>
      <c r="J12" s="12" t="s">
        <v>13</v>
      </c>
    </row>
    <row r="13" spans="1:14" s="13" customFormat="1" ht="121.5" customHeight="1" x14ac:dyDescent="0.25">
      <c r="A13" s="12" t="s">
        <v>14</v>
      </c>
      <c r="B13" s="12" t="s">
        <v>15</v>
      </c>
      <c r="C13" s="14" t="s">
        <v>16</v>
      </c>
      <c r="D13" s="15">
        <v>45691</v>
      </c>
      <c r="E13" s="15">
        <v>46022</v>
      </c>
      <c r="F13" s="12">
        <v>507</v>
      </c>
      <c r="G13" s="10">
        <v>46400.14</v>
      </c>
      <c r="H13" s="10">
        <v>46400.14</v>
      </c>
      <c r="I13" s="11"/>
      <c r="J13" s="12" t="s">
        <v>13</v>
      </c>
    </row>
    <row r="14" spans="1:14" s="13" customFormat="1" ht="121.5" customHeight="1" x14ac:dyDescent="0.25">
      <c r="A14" s="12" t="s">
        <v>17</v>
      </c>
      <c r="B14" s="12" t="s">
        <v>18</v>
      </c>
      <c r="C14" s="14" t="s">
        <v>19</v>
      </c>
      <c r="D14" s="15">
        <v>45692</v>
      </c>
      <c r="E14" s="15">
        <v>46022</v>
      </c>
      <c r="F14" s="12">
        <v>365</v>
      </c>
      <c r="G14" s="10">
        <v>10261.280000000001</v>
      </c>
      <c r="H14" s="10">
        <v>10261.280000000001</v>
      </c>
      <c r="I14" s="11"/>
      <c r="J14" s="12" t="s">
        <v>13</v>
      </c>
    </row>
    <row r="15" spans="1:14" s="13" customFormat="1" ht="121.5" customHeight="1" x14ac:dyDescent="0.25">
      <c r="A15" s="12" t="s">
        <v>20</v>
      </c>
      <c r="B15" s="12" t="s">
        <v>21</v>
      </c>
      <c r="C15" s="14" t="s">
        <v>22</v>
      </c>
      <c r="D15" s="15">
        <v>45685</v>
      </c>
      <c r="E15" s="15">
        <v>46022</v>
      </c>
      <c r="F15" s="12">
        <v>368</v>
      </c>
      <c r="G15" s="10">
        <v>4474.67</v>
      </c>
      <c r="H15" s="10">
        <v>4474.67</v>
      </c>
      <c r="I15" s="11"/>
      <c r="J15" s="12" t="s">
        <v>13</v>
      </c>
    </row>
    <row r="16" spans="1:14" s="13" customFormat="1" ht="121.5" customHeight="1" x14ac:dyDescent="0.25">
      <c r="A16" s="12" t="s">
        <v>23</v>
      </c>
      <c r="B16" s="12" t="s">
        <v>24</v>
      </c>
      <c r="C16" s="14" t="s">
        <v>25</v>
      </c>
      <c r="D16" s="15">
        <v>45659</v>
      </c>
      <c r="E16" s="15">
        <v>46022</v>
      </c>
      <c r="F16" s="12">
        <v>370</v>
      </c>
      <c r="G16" s="10">
        <v>56498.99</v>
      </c>
      <c r="H16" s="10">
        <v>56498.99</v>
      </c>
      <c r="I16" s="11"/>
      <c r="J16" s="12" t="s">
        <v>13</v>
      </c>
    </row>
    <row r="17" spans="1:10" s="13" customFormat="1" ht="121.5" customHeight="1" x14ac:dyDescent="0.25">
      <c r="A17" s="12" t="s">
        <v>23</v>
      </c>
      <c r="B17" s="12" t="s">
        <v>24</v>
      </c>
      <c r="C17" s="14" t="s">
        <v>26</v>
      </c>
      <c r="D17" s="15">
        <v>45689</v>
      </c>
      <c r="E17" s="15">
        <v>46022</v>
      </c>
      <c r="F17" s="12">
        <v>370</v>
      </c>
      <c r="G17" s="10">
        <v>14536.22</v>
      </c>
      <c r="H17" s="10">
        <v>14536.22</v>
      </c>
      <c r="I17" s="11"/>
      <c r="J17" s="12" t="s">
        <v>13</v>
      </c>
    </row>
    <row r="18" spans="1:10" s="13" customFormat="1" ht="121.5" customHeight="1" x14ac:dyDescent="0.25">
      <c r="A18" s="12" t="s">
        <v>27</v>
      </c>
      <c r="B18" s="12" t="s">
        <v>28</v>
      </c>
      <c r="C18" s="14" t="s">
        <v>29</v>
      </c>
      <c r="D18" s="15">
        <v>45699</v>
      </c>
      <c r="E18" s="15">
        <v>46022</v>
      </c>
      <c r="F18" s="12">
        <v>410</v>
      </c>
      <c r="G18" s="10">
        <v>66670</v>
      </c>
      <c r="H18" s="10">
        <v>66670</v>
      </c>
      <c r="I18" s="11"/>
      <c r="J18" s="12" t="s">
        <v>13</v>
      </c>
    </row>
    <row r="19" spans="1:10" s="13" customFormat="1" ht="121.5" customHeight="1" x14ac:dyDescent="0.25">
      <c r="A19" s="12" t="s">
        <v>27</v>
      </c>
      <c r="B19" s="12" t="s">
        <v>28</v>
      </c>
      <c r="C19" s="14" t="s">
        <v>30</v>
      </c>
      <c r="D19" s="15">
        <v>45699</v>
      </c>
      <c r="E19" s="15">
        <v>46022</v>
      </c>
      <c r="F19" s="12">
        <v>410</v>
      </c>
      <c r="G19" s="10">
        <v>54870</v>
      </c>
      <c r="H19" s="10">
        <v>54870</v>
      </c>
      <c r="I19" s="11"/>
      <c r="J19" s="12" t="s">
        <v>13</v>
      </c>
    </row>
    <row r="20" spans="1:10" s="13" customFormat="1" ht="121.5" customHeight="1" x14ac:dyDescent="0.25">
      <c r="A20" s="12" t="s">
        <v>27</v>
      </c>
      <c r="B20" s="12" t="s">
        <v>28</v>
      </c>
      <c r="C20" s="14" t="s">
        <v>31</v>
      </c>
      <c r="D20" s="15">
        <v>45699</v>
      </c>
      <c r="E20" s="15">
        <v>46022</v>
      </c>
      <c r="F20" s="12">
        <v>410</v>
      </c>
      <c r="G20" s="10">
        <v>28202</v>
      </c>
      <c r="H20" s="10">
        <v>28202</v>
      </c>
      <c r="I20" s="11"/>
      <c r="J20" s="12" t="s">
        <v>13</v>
      </c>
    </row>
    <row r="21" spans="1:10" s="13" customFormat="1" ht="121.5" customHeight="1" x14ac:dyDescent="0.25">
      <c r="A21" s="12" t="s">
        <v>27</v>
      </c>
      <c r="B21" s="12" t="s">
        <v>28</v>
      </c>
      <c r="C21" s="14" t="s">
        <v>32</v>
      </c>
      <c r="D21" s="15">
        <v>45699</v>
      </c>
      <c r="E21" s="15">
        <v>46022</v>
      </c>
      <c r="F21" s="12">
        <v>410</v>
      </c>
      <c r="G21" s="10">
        <v>91450</v>
      </c>
      <c r="H21" s="10">
        <v>91450</v>
      </c>
      <c r="I21" s="11"/>
      <c r="J21" s="12" t="s">
        <v>13</v>
      </c>
    </row>
    <row r="22" spans="1:10" s="13" customFormat="1" ht="121.5" customHeight="1" x14ac:dyDescent="0.25">
      <c r="A22" s="12" t="s">
        <v>27</v>
      </c>
      <c r="B22" s="12" t="s">
        <v>28</v>
      </c>
      <c r="C22" s="14" t="s">
        <v>33</v>
      </c>
      <c r="D22" s="15">
        <v>45699</v>
      </c>
      <c r="E22" s="15">
        <v>46022</v>
      </c>
      <c r="F22" s="12">
        <v>410</v>
      </c>
      <c r="G22" s="10">
        <v>48970</v>
      </c>
      <c r="H22" s="10">
        <v>48970</v>
      </c>
      <c r="I22" s="11"/>
      <c r="J22" s="12" t="s">
        <v>13</v>
      </c>
    </row>
    <row r="23" spans="1:10" s="13" customFormat="1" ht="121.5" customHeight="1" x14ac:dyDescent="0.25">
      <c r="A23" s="12" t="s">
        <v>34</v>
      </c>
      <c r="B23" s="12" t="s">
        <v>35</v>
      </c>
      <c r="C23" s="14" t="s">
        <v>36</v>
      </c>
      <c r="D23" s="15">
        <v>45645</v>
      </c>
      <c r="E23" s="15">
        <v>46022</v>
      </c>
      <c r="F23" s="12">
        <v>469</v>
      </c>
      <c r="G23" s="10">
        <v>7020</v>
      </c>
      <c r="H23" s="10">
        <v>7020</v>
      </c>
      <c r="I23" s="11"/>
      <c r="J23" s="12" t="s">
        <v>13</v>
      </c>
    </row>
    <row r="24" spans="1:10" s="13" customFormat="1" ht="121.5" customHeight="1" x14ac:dyDescent="0.25">
      <c r="A24" s="12" t="s">
        <v>34</v>
      </c>
      <c r="B24" s="12" t="s">
        <v>35</v>
      </c>
      <c r="C24" s="14" t="s">
        <v>37</v>
      </c>
      <c r="D24" s="15">
        <v>45665</v>
      </c>
      <c r="E24" s="15">
        <v>46022</v>
      </c>
      <c r="F24" s="12">
        <v>469</v>
      </c>
      <c r="G24" s="10">
        <v>5040</v>
      </c>
      <c r="H24" s="10">
        <v>5040</v>
      </c>
      <c r="I24" s="11"/>
      <c r="J24" s="12" t="s">
        <v>13</v>
      </c>
    </row>
    <row r="25" spans="1:10" s="13" customFormat="1" ht="121.5" customHeight="1" x14ac:dyDescent="0.25">
      <c r="A25" s="12" t="s">
        <v>34</v>
      </c>
      <c r="B25" s="12" t="s">
        <v>35</v>
      </c>
      <c r="C25" s="14" t="s">
        <v>38</v>
      </c>
      <c r="D25" s="15">
        <v>45680</v>
      </c>
      <c r="E25" s="15">
        <v>46022</v>
      </c>
      <c r="F25" s="12">
        <v>469</v>
      </c>
      <c r="G25" s="10">
        <v>8820</v>
      </c>
      <c r="H25" s="10">
        <v>8820</v>
      </c>
      <c r="I25" s="11"/>
      <c r="J25" s="12" t="s">
        <v>13</v>
      </c>
    </row>
    <row r="26" spans="1:10" s="13" customFormat="1" ht="121.5" customHeight="1" x14ac:dyDescent="0.25">
      <c r="A26" s="12" t="s">
        <v>34</v>
      </c>
      <c r="B26" s="12" t="s">
        <v>35</v>
      </c>
      <c r="C26" s="14" t="s">
        <v>39</v>
      </c>
      <c r="D26" s="15">
        <v>45691</v>
      </c>
      <c r="E26" s="15">
        <v>46022</v>
      </c>
      <c r="F26" s="12">
        <v>469</v>
      </c>
      <c r="G26" s="10">
        <v>6360</v>
      </c>
      <c r="H26" s="10">
        <v>6360</v>
      </c>
      <c r="I26" s="11"/>
      <c r="J26" s="12" t="s">
        <v>13</v>
      </c>
    </row>
    <row r="27" spans="1:10" s="13" customFormat="1" ht="121.5" customHeight="1" x14ac:dyDescent="0.25">
      <c r="A27" s="12" t="s">
        <v>34</v>
      </c>
      <c r="B27" s="12" t="s">
        <v>35</v>
      </c>
      <c r="C27" s="14" t="s">
        <v>40</v>
      </c>
      <c r="D27" s="15">
        <v>45698</v>
      </c>
      <c r="E27" s="15">
        <v>46022</v>
      </c>
      <c r="F27" s="12">
        <v>469</v>
      </c>
      <c r="G27" s="10">
        <v>4020</v>
      </c>
      <c r="H27" s="10">
        <v>4020</v>
      </c>
      <c r="I27" s="11"/>
      <c r="J27" s="12" t="s">
        <v>13</v>
      </c>
    </row>
    <row r="28" spans="1:10" s="13" customFormat="1" ht="153" customHeight="1" x14ac:dyDescent="0.25">
      <c r="A28" s="12" t="s">
        <v>41</v>
      </c>
      <c r="B28" s="12" t="s">
        <v>42</v>
      </c>
      <c r="C28" s="14" t="s">
        <v>43</v>
      </c>
      <c r="D28" s="15">
        <v>45670</v>
      </c>
      <c r="E28" s="15">
        <v>46387</v>
      </c>
      <c r="F28" s="12">
        <v>405</v>
      </c>
      <c r="G28" s="10">
        <v>12517.99</v>
      </c>
      <c r="H28" s="10">
        <v>12517.99</v>
      </c>
      <c r="I28" s="11"/>
      <c r="J28" s="12" t="s">
        <v>13</v>
      </c>
    </row>
    <row r="29" spans="1:10" s="13" customFormat="1" ht="121.5" customHeight="1" x14ac:dyDescent="0.25">
      <c r="A29" s="12" t="s">
        <v>41</v>
      </c>
      <c r="B29" s="12" t="s">
        <v>44</v>
      </c>
      <c r="C29" s="14" t="s">
        <v>45</v>
      </c>
      <c r="D29" s="15">
        <v>45675</v>
      </c>
      <c r="E29" s="15">
        <v>46387</v>
      </c>
      <c r="F29" s="12">
        <v>404</v>
      </c>
      <c r="G29" s="10">
        <v>1845.28</v>
      </c>
      <c r="H29" s="10">
        <v>1845.28</v>
      </c>
      <c r="I29" s="11"/>
      <c r="J29" s="12" t="s">
        <v>13</v>
      </c>
    </row>
    <row r="30" spans="1:10" s="13" customFormat="1" ht="121.5" customHeight="1" x14ac:dyDescent="0.25">
      <c r="A30" s="12" t="s">
        <v>46</v>
      </c>
      <c r="B30" s="12" t="s">
        <v>47</v>
      </c>
      <c r="C30" s="14" t="s">
        <v>48</v>
      </c>
      <c r="D30" s="15">
        <v>45701</v>
      </c>
      <c r="E30" s="15">
        <v>46022</v>
      </c>
      <c r="F30" s="12">
        <v>463</v>
      </c>
      <c r="G30" s="10">
        <v>27730</v>
      </c>
      <c r="H30" s="10">
        <v>27730</v>
      </c>
      <c r="I30" s="11"/>
      <c r="J30" s="12" t="s">
        <v>13</v>
      </c>
    </row>
    <row r="31" spans="1:10" s="13" customFormat="1" ht="121.5" customHeight="1" x14ac:dyDescent="0.25">
      <c r="A31" s="12" t="s">
        <v>46</v>
      </c>
      <c r="B31" s="12" t="s">
        <v>47</v>
      </c>
      <c r="C31" s="14" t="s">
        <v>49</v>
      </c>
      <c r="D31" s="15">
        <v>45700</v>
      </c>
      <c r="E31" s="15">
        <v>46022</v>
      </c>
      <c r="F31" s="12">
        <v>463</v>
      </c>
      <c r="G31" s="10">
        <v>12089.1</v>
      </c>
      <c r="H31" s="10">
        <v>12089.1</v>
      </c>
      <c r="I31" s="11"/>
      <c r="J31" s="12" t="s">
        <v>13</v>
      </c>
    </row>
    <row r="32" spans="1:10" s="13" customFormat="1" ht="116.25" customHeight="1" x14ac:dyDescent="0.25">
      <c r="A32" s="12" t="s">
        <v>17</v>
      </c>
      <c r="B32" s="12" t="s">
        <v>50</v>
      </c>
      <c r="C32" s="14" t="s">
        <v>51</v>
      </c>
      <c r="D32" s="15">
        <v>45699</v>
      </c>
      <c r="E32" s="15">
        <v>46022</v>
      </c>
      <c r="F32" s="12">
        <v>406</v>
      </c>
      <c r="G32" s="10">
        <v>3875</v>
      </c>
      <c r="H32" s="10">
        <v>3875</v>
      </c>
      <c r="I32" s="11"/>
      <c r="J32" s="12" t="s">
        <v>13</v>
      </c>
    </row>
    <row r="33" spans="1:10" s="13" customFormat="1" ht="108" customHeight="1" x14ac:dyDescent="0.25">
      <c r="A33" s="12" t="s">
        <v>52</v>
      </c>
      <c r="B33" s="12" t="s">
        <v>53</v>
      </c>
      <c r="C33" s="14" t="s">
        <v>54</v>
      </c>
      <c r="D33" s="15">
        <v>45659</v>
      </c>
      <c r="E33" s="15">
        <v>46022</v>
      </c>
      <c r="F33" s="12">
        <v>465</v>
      </c>
      <c r="G33" s="10">
        <v>218882.33</v>
      </c>
      <c r="H33" s="10">
        <v>218882.33</v>
      </c>
      <c r="I33" s="11"/>
      <c r="J33" s="12" t="s">
        <v>13</v>
      </c>
    </row>
    <row r="34" spans="1:10" s="13" customFormat="1" ht="101.25" customHeight="1" x14ac:dyDescent="0.25">
      <c r="A34" s="12" t="s">
        <v>52</v>
      </c>
      <c r="B34" s="12" t="s">
        <v>53</v>
      </c>
      <c r="C34" s="14" t="s">
        <v>55</v>
      </c>
      <c r="D34" s="15">
        <v>45691</v>
      </c>
      <c r="E34" s="15">
        <v>46022</v>
      </c>
      <c r="F34" s="12">
        <v>465</v>
      </c>
      <c r="G34" s="10">
        <v>207090</v>
      </c>
      <c r="H34" s="10">
        <v>207090</v>
      </c>
      <c r="I34" s="11"/>
      <c r="J34" s="12" t="s">
        <v>13</v>
      </c>
    </row>
    <row r="35" spans="1:10" s="13" customFormat="1" ht="141.75" customHeight="1" x14ac:dyDescent="0.25">
      <c r="A35" s="12" t="s">
        <v>56</v>
      </c>
      <c r="B35" s="12" t="s">
        <v>57</v>
      </c>
      <c r="C35" s="14"/>
      <c r="D35" s="15"/>
      <c r="E35" s="15"/>
      <c r="F35" s="12">
        <v>425</v>
      </c>
      <c r="G35" s="10">
        <v>174488.68</v>
      </c>
      <c r="H35" s="10">
        <v>174488.68</v>
      </c>
      <c r="I35" s="11"/>
      <c r="J35" s="12" t="s">
        <v>13</v>
      </c>
    </row>
    <row r="36" spans="1:10" s="13" customFormat="1" ht="104.25" customHeight="1" x14ac:dyDescent="0.25">
      <c r="A36" s="12" t="s">
        <v>58</v>
      </c>
      <c r="B36" s="12" t="s">
        <v>59</v>
      </c>
      <c r="C36" s="14" t="s">
        <v>60</v>
      </c>
      <c r="D36" s="15">
        <v>45695</v>
      </c>
      <c r="E36" s="15">
        <v>46022</v>
      </c>
      <c r="F36" s="12">
        <v>466</v>
      </c>
      <c r="G36" s="10">
        <v>1846357.8</v>
      </c>
      <c r="H36" s="10">
        <v>1846357.8</v>
      </c>
      <c r="I36" s="11"/>
      <c r="J36" s="12" t="s">
        <v>13</v>
      </c>
    </row>
    <row r="37" spans="1:10" s="13" customFormat="1" ht="106.5" customHeight="1" x14ac:dyDescent="0.25">
      <c r="A37" s="12" t="s">
        <v>61</v>
      </c>
      <c r="B37" s="12" t="s">
        <v>62</v>
      </c>
      <c r="C37" s="14" t="s">
        <v>63</v>
      </c>
      <c r="D37" s="15">
        <v>45674</v>
      </c>
      <c r="E37" s="15">
        <v>46022</v>
      </c>
      <c r="F37" s="12">
        <v>462</v>
      </c>
      <c r="G37" s="10">
        <v>90000</v>
      </c>
      <c r="H37" s="10">
        <v>90000</v>
      </c>
      <c r="I37" s="11"/>
      <c r="J37" s="12" t="s">
        <v>13</v>
      </c>
    </row>
    <row r="38" spans="1:10" s="13" customFormat="1" ht="102.75" customHeight="1" x14ac:dyDescent="0.25">
      <c r="A38" s="12" t="s">
        <v>17</v>
      </c>
      <c r="B38" s="12" t="s">
        <v>64</v>
      </c>
      <c r="C38" s="14" t="s">
        <v>65</v>
      </c>
      <c r="D38" s="15">
        <v>45701</v>
      </c>
      <c r="E38" s="15">
        <v>46022</v>
      </c>
      <c r="F38" s="12">
        <v>464</v>
      </c>
      <c r="G38" s="10">
        <v>7750</v>
      </c>
      <c r="H38" s="10">
        <v>7750</v>
      </c>
      <c r="I38" s="11"/>
      <c r="J38" s="12" t="s">
        <v>13</v>
      </c>
    </row>
    <row r="39" spans="1:10" s="13" customFormat="1" ht="121.5" customHeight="1" x14ac:dyDescent="0.25">
      <c r="A39" s="12" t="s">
        <v>66</v>
      </c>
      <c r="B39" s="12" t="s">
        <v>67</v>
      </c>
      <c r="C39" s="14" t="s">
        <v>68</v>
      </c>
      <c r="D39" s="15">
        <v>45332</v>
      </c>
      <c r="E39" s="15">
        <v>46022</v>
      </c>
      <c r="F39" s="12">
        <v>486</v>
      </c>
      <c r="G39" s="10">
        <v>11800</v>
      </c>
      <c r="H39" s="10">
        <v>11800</v>
      </c>
      <c r="I39" s="11"/>
      <c r="J39" s="12" t="s">
        <v>13</v>
      </c>
    </row>
    <row r="40" spans="1:10" s="13" customFormat="1" ht="121.5" customHeight="1" x14ac:dyDescent="0.25">
      <c r="A40" s="12" t="s">
        <v>69</v>
      </c>
      <c r="B40" s="12" t="s">
        <v>70</v>
      </c>
      <c r="C40" s="14" t="s">
        <v>71</v>
      </c>
      <c r="D40" s="15">
        <v>45670</v>
      </c>
      <c r="E40" s="15">
        <v>46022</v>
      </c>
      <c r="F40" s="12">
        <v>483</v>
      </c>
      <c r="G40" s="10">
        <v>166300.1</v>
      </c>
      <c r="H40" s="10">
        <v>166300.1</v>
      </c>
      <c r="I40" s="11"/>
      <c r="J40" s="12" t="s">
        <v>13</v>
      </c>
    </row>
    <row r="41" spans="1:10" s="13" customFormat="1" ht="121.5" customHeight="1" x14ac:dyDescent="0.25">
      <c r="A41" s="12" t="s">
        <v>72</v>
      </c>
      <c r="B41" s="12" t="s">
        <v>73</v>
      </c>
      <c r="C41" s="14" t="s">
        <v>74</v>
      </c>
      <c r="D41" s="15">
        <v>45686</v>
      </c>
      <c r="E41" s="15">
        <v>46387</v>
      </c>
      <c r="F41" s="12">
        <v>505</v>
      </c>
      <c r="G41" s="10">
        <v>130390</v>
      </c>
      <c r="H41" s="10">
        <v>130390</v>
      </c>
      <c r="I41" s="11"/>
      <c r="J41" s="12" t="s">
        <v>13</v>
      </c>
    </row>
    <row r="42" spans="1:10" s="13" customFormat="1" ht="121.5" customHeight="1" x14ac:dyDescent="0.25">
      <c r="A42" s="12" t="s">
        <v>75</v>
      </c>
      <c r="B42" s="12" t="s">
        <v>76</v>
      </c>
      <c r="C42" s="14" t="s">
        <v>77</v>
      </c>
      <c r="D42" s="15">
        <v>45705</v>
      </c>
      <c r="E42" s="15">
        <v>46022</v>
      </c>
      <c r="F42" s="12">
        <v>562</v>
      </c>
      <c r="G42" s="10">
        <v>3995</v>
      </c>
      <c r="H42" s="10">
        <v>3995</v>
      </c>
      <c r="I42" s="11"/>
      <c r="J42" s="12" t="s">
        <v>13</v>
      </c>
    </row>
    <row r="43" spans="1:10" s="13" customFormat="1" ht="121.5" customHeight="1" x14ac:dyDescent="0.25">
      <c r="A43" s="12" t="s">
        <v>75</v>
      </c>
      <c r="B43" s="12" t="s">
        <v>76</v>
      </c>
      <c r="C43" s="14" t="s">
        <v>78</v>
      </c>
      <c r="D43" s="15">
        <v>45705</v>
      </c>
      <c r="E43" s="15">
        <v>46022</v>
      </c>
      <c r="F43" s="12">
        <v>562</v>
      </c>
      <c r="G43" s="10">
        <v>2132</v>
      </c>
      <c r="H43" s="10">
        <v>2132</v>
      </c>
      <c r="I43" s="11"/>
      <c r="J43" s="12" t="s">
        <v>13</v>
      </c>
    </row>
    <row r="44" spans="1:10" s="13" customFormat="1" ht="102.75" customHeight="1" x14ac:dyDescent="0.25">
      <c r="A44" s="12" t="s">
        <v>75</v>
      </c>
      <c r="B44" s="12" t="s">
        <v>76</v>
      </c>
      <c r="C44" s="14" t="s">
        <v>79</v>
      </c>
      <c r="D44" s="15">
        <v>45705</v>
      </c>
      <c r="E44" s="15">
        <v>46022</v>
      </c>
      <c r="F44" s="12">
        <v>562</v>
      </c>
      <c r="G44" s="10">
        <v>26558</v>
      </c>
      <c r="H44" s="10">
        <v>26558</v>
      </c>
      <c r="I44" s="11"/>
      <c r="J44" s="12" t="s">
        <v>13</v>
      </c>
    </row>
    <row r="45" spans="1:10" s="13" customFormat="1" ht="105" customHeight="1" x14ac:dyDescent="0.25">
      <c r="A45" s="12" t="s">
        <v>80</v>
      </c>
      <c r="B45" s="12" t="s">
        <v>81</v>
      </c>
      <c r="C45" s="14" t="s">
        <v>82</v>
      </c>
      <c r="D45" s="15">
        <v>45691</v>
      </c>
      <c r="E45" s="15">
        <v>46022</v>
      </c>
      <c r="F45" s="12">
        <v>586</v>
      </c>
      <c r="G45" s="10">
        <v>5700</v>
      </c>
      <c r="H45" s="10">
        <v>5700</v>
      </c>
      <c r="I45" s="11"/>
      <c r="J45" s="12" t="s">
        <v>13</v>
      </c>
    </row>
    <row r="46" spans="1:10" s="13" customFormat="1" ht="121.5" customHeight="1" x14ac:dyDescent="0.25">
      <c r="A46" s="12" t="s">
        <v>66</v>
      </c>
      <c r="B46" s="12" t="s">
        <v>83</v>
      </c>
      <c r="C46" s="14" t="s">
        <v>84</v>
      </c>
      <c r="D46" s="15">
        <v>45698</v>
      </c>
      <c r="E46" s="15">
        <v>46022</v>
      </c>
      <c r="F46" s="12">
        <v>627</v>
      </c>
      <c r="G46" s="10">
        <v>11800</v>
      </c>
      <c r="H46" s="10">
        <v>11800</v>
      </c>
      <c r="I46" s="11"/>
      <c r="J46" s="12" t="s">
        <v>13</v>
      </c>
    </row>
    <row r="47" spans="1:10" s="13" customFormat="1" ht="121.5" customHeight="1" x14ac:dyDescent="0.25">
      <c r="A47" s="12" t="s">
        <v>66</v>
      </c>
      <c r="B47" s="12" t="s">
        <v>83</v>
      </c>
      <c r="C47" s="14" t="s">
        <v>85</v>
      </c>
      <c r="D47" s="15">
        <v>45706</v>
      </c>
      <c r="E47" s="15">
        <v>46022</v>
      </c>
      <c r="F47" s="12">
        <v>627</v>
      </c>
      <c r="G47" s="10">
        <v>11800</v>
      </c>
      <c r="H47" s="10">
        <v>11800</v>
      </c>
      <c r="I47" s="11"/>
      <c r="J47" s="12" t="s">
        <v>13</v>
      </c>
    </row>
    <row r="48" spans="1:10" s="13" customFormat="1" ht="121.5" customHeight="1" x14ac:dyDescent="0.25">
      <c r="A48" s="12" t="s">
        <v>86</v>
      </c>
      <c r="B48" s="12" t="s">
        <v>87</v>
      </c>
      <c r="C48" s="14" t="s">
        <v>88</v>
      </c>
      <c r="D48" s="15">
        <v>45707</v>
      </c>
      <c r="E48" s="15">
        <v>46387</v>
      </c>
      <c r="F48" s="12">
        <v>699</v>
      </c>
      <c r="G48" s="10">
        <v>7640.5</v>
      </c>
      <c r="H48" s="10">
        <v>7640.5</v>
      </c>
      <c r="I48" s="11"/>
      <c r="J48" s="12" t="s">
        <v>13</v>
      </c>
    </row>
    <row r="49" spans="1:10" s="13" customFormat="1" ht="121.5" customHeight="1" x14ac:dyDescent="0.25">
      <c r="A49" s="12" t="s">
        <v>86</v>
      </c>
      <c r="B49" s="12" t="s">
        <v>87</v>
      </c>
      <c r="C49" s="14" t="s">
        <v>89</v>
      </c>
      <c r="D49" s="15">
        <v>45721</v>
      </c>
      <c r="E49" s="15">
        <v>46387</v>
      </c>
      <c r="F49" s="12">
        <v>699</v>
      </c>
      <c r="G49" s="10">
        <v>39766</v>
      </c>
      <c r="H49" s="10">
        <v>39766</v>
      </c>
      <c r="I49" s="11"/>
      <c r="J49" s="12" t="s">
        <v>13</v>
      </c>
    </row>
    <row r="50" spans="1:10" s="13" customFormat="1" ht="121.5" customHeight="1" x14ac:dyDescent="0.25">
      <c r="A50" s="12" t="s">
        <v>86</v>
      </c>
      <c r="B50" s="12" t="s">
        <v>87</v>
      </c>
      <c r="C50" s="14" t="s">
        <v>90</v>
      </c>
      <c r="D50" s="15">
        <v>45721</v>
      </c>
      <c r="E50" s="15">
        <v>46387</v>
      </c>
      <c r="F50" s="12">
        <v>699</v>
      </c>
      <c r="G50" s="10">
        <v>18172</v>
      </c>
      <c r="H50" s="10">
        <v>18172</v>
      </c>
      <c r="I50" s="11"/>
      <c r="J50" s="12" t="s">
        <v>13</v>
      </c>
    </row>
    <row r="51" spans="1:10" s="13" customFormat="1" ht="121.5" customHeight="1" x14ac:dyDescent="0.25">
      <c r="A51" s="12" t="s">
        <v>80</v>
      </c>
      <c r="B51" s="12" t="s">
        <v>91</v>
      </c>
      <c r="C51" s="14" t="s">
        <v>92</v>
      </c>
      <c r="D51" s="15">
        <v>45709</v>
      </c>
      <c r="E51" s="15">
        <v>46022</v>
      </c>
      <c r="F51" s="12">
        <v>625</v>
      </c>
      <c r="G51" s="10">
        <v>5600</v>
      </c>
      <c r="H51" s="10">
        <v>5600</v>
      </c>
      <c r="I51" s="11"/>
      <c r="J51" s="12" t="s">
        <v>13</v>
      </c>
    </row>
    <row r="52" spans="1:10" s="13" customFormat="1" ht="121.5" customHeight="1" x14ac:dyDescent="0.25">
      <c r="A52" s="12" t="s">
        <v>93</v>
      </c>
      <c r="B52" s="12" t="s">
        <v>94</v>
      </c>
      <c r="C52" s="14" t="s">
        <v>95</v>
      </c>
      <c r="D52" s="15">
        <v>45719</v>
      </c>
      <c r="E52" s="15">
        <v>46387</v>
      </c>
      <c r="F52" s="12">
        <v>700</v>
      </c>
      <c r="G52" s="10">
        <v>25629.599999999999</v>
      </c>
      <c r="H52" s="10">
        <v>25629.599999999999</v>
      </c>
      <c r="I52" s="11"/>
      <c r="J52" s="12" t="s">
        <v>13</v>
      </c>
    </row>
    <row r="53" spans="1:10" s="13" customFormat="1" ht="121.5" customHeight="1" x14ac:dyDescent="0.25">
      <c r="A53" s="12" t="s">
        <v>93</v>
      </c>
      <c r="B53" s="12" t="s">
        <v>94</v>
      </c>
      <c r="C53" s="14" t="s">
        <v>96</v>
      </c>
      <c r="D53" s="15">
        <v>45719</v>
      </c>
      <c r="E53" s="15">
        <v>46387</v>
      </c>
      <c r="F53" s="12">
        <v>700</v>
      </c>
      <c r="G53" s="10">
        <v>24555.8</v>
      </c>
      <c r="H53" s="10">
        <v>24555.8</v>
      </c>
      <c r="I53" s="11"/>
      <c r="J53" s="12" t="s">
        <v>13</v>
      </c>
    </row>
    <row r="54" spans="1:10" s="13" customFormat="1" ht="121.5" customHeight="1" x14ac:dyDescent="0.25">
      <c r="A54" s="12" t="s">
        <v>93</v>
      </c>
      <c r="B54" s="12" t="s">
        <v>94</v>
      </c>
      <c r="C54" s="14" t="s">
        <v>97</v>
      </c>
      <c r="D54" s="15">
        <v>45719</v>
      </c>
      <c r="E54" s="15">
        <v>46387</v>
      </c>
      <c r="F54" s="12">
        <v>700</v>
      </c>
      <c r="G54" s="10">
        <v>43955</v>
      </c>
      <c r="H54" s="10">
        <v>43955</v>
      </c>
      <c r="I54" s="11"/>
      <c r="J54" s="12" t="s">
        <v>13</v>
      </c>
    </row>
    <row r="55" spans="1:10" ht="45.75" customHeight="1" x14ac:dyDescent="0.25">
      <c r="A55" s="25" t="s">
        <v>98</v>
      </c>
      <c r="B55" s="25"/>
      <c r="C55" s="25"/>
      <c r="D55" s="25"/>
      <c r="E55" s="25"/>
      <c r="F55" s="26"/>
      <c r="G55" s="16">
        <f>SUM(G12:G54)</f>
        <v>3822013.48</v>
      </c>
      <c r="H55" s="16">
        <f>SUM(H12:H54)</f>
        <v>3822013.48</v>
      </c>
      <c r="I55" s="17">
        <f>SUM(I12:I54)</f>
        <v>0</v>
      </c>
      <c r="J55" s="18"/>
    </row>
    <row r="56" spans="1:10" x14ac:dyDescent="0.25">
      <c r="A56" s="19"/>
      <c r="B56" s="19"/>
      <c r="C56" s="19"/>
      <c r="D56" s="19"/>
      <c r="E56" s="19"/>
      <c r="F56" s="19"/>
      <c r="G56" s="19"/>
      <c r="H56" s="19"/>
      <c r="I56" s="19"/>
    </row>
    <row r="61" spans="1:10" ht="31.5" customHeight="1" x14ac:dyDescent="0.25">
      <c r="A61" s="20"/>
      <c r="B61" s="20" t="s">
        <v>99</v>
      </c>
      <c r="C61" s="20"/>
      <c r="D61" s="21"/>
      <c r="E61" s="20" t="s">
        <v>100</v>
      </c>
      <c r="F61" s="21"/>
      <c r="G61" s="21"/>
      <c r="H61" s="20" t="s">
        <v>101</v>
      </c>
      <c r="I61" s="21"/>
      <c r="J61" s="21"/>
    </row>
    <row r="62" spans="1:10" ht="23.25" customHeight="1" x14ac:dyDescent="0.25">
      <c r="A62" s="20"/>
      <c r="B62" s="20" t="s">
        <v>102</v>
      </c>
      <c r="C62" s="20"/>
      <c r="E62" s="20" t="s">
        <v>103</v>
      </c>
      <c r="F62" s="22"/>
      <c r="G62" s="21"/>
      <c r="H62" s="20" t="s">
        <v>104</v>
      </c>
      <c r="I62" s="21"/>
      <c r="J62" s="21"/>
    </row>
    <row r="63" spans="1:10" ht="23.25" x14ac:dyDescent="0.25">
      <c r="A63" s="21"/>
      <c r="B63" s="20" t="s">
        <v>105</v>
      </c>
      <c r="C63" s="20"/>
      <c r="E63" s="20" t="s">
        <v>106</v>
      </c>
      <c r="F63" s="21"/>
      <c r="G63" s="21"/>
      <c r="H63" s="20" t="s">
        <v>107</v>
      </c>
      <c r="I63" s="21"/>
      <c r="J63" s="21"/>
    </row>
    <row r="68" spans="1:5" x14ac:dyDescent="0.25">
      <c r="E68" s="23"/>
    </row>
    <row r="69" spans="1:5" x14ac:dyDescent="0.25">
      <c r="E69" s="23"/>
    </row>
    <row r="73" spans="1:5" x14ac:dyDescent="0.25">
      <c r="B73" s="24"/>
      <c r="D73" s="24"/>
    </row>
    <row r="74" spans="1:5" x14ac:dyDescent="0.25">
      <c r="B74" s="24"/>
      <c r="D74" s="24"/>
    </row>
    <row r="75" spans="1:5" x14ac:dyDescent="0.25">
      <c r="B75" s="24"/>
      <c r="D75" s="24"/>
    </row>
    <row r="80" spans="1:5" x14ac:dyDescent="0.25">
      <c r="A80" s="6"/>
    </row>
  </sheetData>
  <mergeCells count="6">
    <mergeCell ref="A7:J7"/>
    <mergeCell ref="A8:J8"/>
    <mergeCell ref="A6:J6"/>
    <mergeCell ref="A5:J5"/>
    <mergeCell ref="A10:I10"/>
    <mergeCell ref="A55:F55"/>
  </mergeCells>
  <printOptions horizontalCentered="1"/>
  <pageMargins left="0.19685039370078741" right="0.19685039370078741" top="0.72" bottom="0.39370078740157483" header="0" footer="0.31496062992125984"/>
  <pageSetup scale="43" orientation="landscape" r:id="rId1"/>
  <headerFooter scaleWithDoc="0">
    <oddFooter>&amp;C&amp;P</oddFooter>
  </headerFooter>
  <ignoredErrors>
    <ignoredError sqref="G55:I5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Gonzalez Paulino</dc:creator>
  <cp:lastModifiedBy>Eliani Esther Gonzalez Paulino</cp:lastModifiedBy>
  <cp:lastPrinted>2025-04-03T14:49:52Z</cp:lastPrinted>
  <dcterms:created xsi:type="dcterms:W3CDTF">2025-04-02T14:57:30Z</dcterms:created>
  <dcterms:modified xsi:type="dcterms:W3CDTF">2025-04-03T14:50:03Z</dcterms:modified>
</cp:coreProperties>
</file>