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Junio\Planificación\"/>
    </mc:Choice>
  </mc:AlternateContent>
  <xr:revisionPtr revIDLastSave="0" documentId="13_ncr:1_{2E004EAF-B68E-4A05-B1FC-440BA9BF9649}" xr6:coauthVersionLast="47" xr6:coauthVersionMax="47" xr10:uidLastSave="{00000000-0000-0000-0000-000000000000}"/>
  <bookViews>
    <workbookView xWindow="-120" yWindow="-120" windowWidth="20730" windowHeight="11160" xr2:uid="{91D02523-C735-42CD-AAD7-D0A6160F4AF2}"/>
  </bookViews>
  <sheets>
    <sheet name="T1-2023" sheetId="1" r:id="rId1"/>
  </sheets>
  <definedNames>
    <definedName name="_xlnm.Print_Titles" localSheetId="0">'T1-2023'!$28:$28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J33" i="1" l="1"/>
  <c r="I33" i="1"/>
  <c r="J32" i="1"/>
  <c r="I32" i="1"/>
  <c r="I31" i="1"/>
  <c r="J30" i="1"/>
  <c r="I30" i="1"/>
  <c r="J29" i="1"/>
  <c r="I29" i="1"/>
  <c r="I25" i="1"/>
</calcChain>
</file>

<file path=xl/sharedStrings.xml><?xml version="1.0" encoding="utf-8"?>
<sst xmlns="http://schemas.openxmlformats.org/spreadsheetml/2006/main" count="81" uniqueCount="80">
  <si>
    <t>Informe de Evaluación Semestral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</si>
  <si>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</si>
  <si>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</si>
  <si>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</si>
  <si>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</si>
  <si>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</si>
  <si>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</si>
  <si>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</si>
  <si>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</si>
  <si>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0216 - Ministerio de Cultura</t>
  </si>
  <si>
    <t>Subcapítulo</t>
  </si>
  <si>
    <t>01</t>
  </si>
  <si>
    <t>Unidad Ejecutora</t>
  </si>
  <si>
    <t>0001</t>
  </si>
  <si>
    <t>Misión</t>
  </si>
  <si>
    <t>Formular, aplicar y regir las políticas públicas en materia cultural, de forma participativa, inclusiva y diversa, salvaguardando el patrimonio cultural y las manifestaciones creativas, a fin de preservar la identidad nacional, garantizando los derechos culturales del pueblo dominicano para contribuir al desarrollo sostenible de la nación.</t>
  </si>
  <si>
    <t>Visión</t>
  </si>
  <si>
    <t>Ser una institución con excelencia en materia de políticas públicas culturales, que promueva una ciudadanía cultural, auspiciando la conservación y difusión de los bienes y manifestaciones culturales de la nación.</t>
  </si>
  <si>
    <t>II. Contribución a la Estrategia Nacional de Desarrollo</t>
  </si>
  <si>
    <t>Eje estratégico:</t>
  </si>
  <si>
    <t>DESARROLLO SOCIAL</t>
  </si>
  <si>
    <t>Objetivo general:</t>
  </si>
  <si>
    <t>Cultura e identidad nacional en un mundo global</t>
  </si>
  <si>
    <t>Objetivo(s) específico(s):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</si>
  <si>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</si>
  <si>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</si>
  <si>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III. Información del Programa</t>
  </si>
  <si>
    <t>Nombre:</t>
  </si>
  <si>
    <t>Programa 12; Programa 13</t>
  </si>
  <si>
    <t>Descripción:</t>
  </si>
  <si>
    <t>Programa 12: Difusión Patrimonio Cultural [material e inmaterial]
Programa 13: -Fomento y desarrollo de la cultura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</si>
  <si>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</si>
  <si>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Artistas, escritores y poetas, 
Publico en general, 
Creadores e intelectuales, 
Poblacion nacional y extranjera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</si>
  <si>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</si>
  <si>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</si>
  <si>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</si>
  <si>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</si>
  <si>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</si>
  <si>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</si>
  <si>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</si>
  <si>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</si>
  <si>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Primer semestre </t>
  </si>
  <si>
    <t xml:space="preserve"> Presupuesto Anual</t>
  </si>
  <si>
    <t>Programación Trimestral</t>
  </si>
  <si>
    <t>Ejecución Semestral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</si>
  <si>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</si>
  <si>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</si>
  <si>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</si>
  <si>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</si>
  <si>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</si>
  <si>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</si>
  <si>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</si>
  <si>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</si>
  <si>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</si>
  <si>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</si>
  <si>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</si>
  <si>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Columna1</t>
  </si>
  <si>
    <t xml:space="preserve"> 5849- Publicaciones y ediciones de obras literarias, artísticas y culturales </t>
  </si>
  <si>
    <t>Número de publicaciones</t>
  </si>
  <si>
    <t>5851- Artistas e intelectuales reciben premios a la innovación y emprendimiento cultural</t>
  </si>
  <si>
    <t>Número de artistas premiados</t>
  </si>
  <si>
    <t xml:space="preserve"> 7726- Sector cultural recibe formación en arte y áreas del quehacer cultural</t>
  </si>
  <si>
    <t>Número de profesionales recibiendo formación</t>
  </si>
  <si>
    <t>6530- Población nacional y extranjera accede a oferta literaria a través de eventos para el fomento de la lectura y la cultura</t>
  </si>
  <si>
    <t>Número de participantes</t>
  </si>
  <si>
    <t>5850- Público en general disfrutando de las creaciones y expresiones humanas a través de recursos plásticos, lingüísticos o sonoros, bienes y servicios de las industrias culturales y reconocimientos al talento</t>
  </si>
  <si>
    <t>V. Análisis de los Logros y Desviaciones</t>
  </si>
  <si>
    <t>V.I - Información de Logros y Desviaciones por Producto</t>
  </si>
  <si>
    <t xml:space="preserve">Producto: </t>
  </si>
  <si>
    <t>1)	5849
2)	5851
3)	7726
4)	6530
5)	5850</t>
  </si>
  <si>
    <t xml:space="preserve">Descripción del producto: </t>
  </si>
  <si>
    <t>1)	Publicaciones y ediciones de obras literarias, artísticas y culturales 
2)	Artistas e intelectuales reciben premios a la innovación y emprendimiento cultural
3)	Sector cultural recibe formación en arte y áreas del quehacer cultural
4)	Población nacional y extranjera accede a oferta literaria a través de eventos para el fomento de la lectura y la cultura
5)	Público en general disfrutando de las creaciones y expresiones humanas a través de recursos plásticos, lingüísticos o sonoros, bienes y servicios de las industrias culturales y reconocimientos al talento</t>
  </si>
  <si>
    <t>Logros alcanzados:</t>
  </si>
  <si>
    <t>Causas y justificación del desvío:</t>
  </si>
  <si>
    <t>.</t>
  </si>
  <si>
    <t xml:space="preserve">VI. I - De acuerdo a los eventos presentados durante la ejecución del producto, ¿qué aspecto puede mejorarse? </t>
  </si>
  <si>
    <t>Lorena Valenzuela</t>
  </si>
  <si>
    <t>Directora de Planificación y Desarrollo</t>
  </si>
  <si>
    <t xml:space="preserve">Según lo programado se logró una meta de 83% en la entrega de los premios y reconomimientos a artistas.
Se logró formar a 6,354 profesionales, logrando el  63% de la meta programada </t>
  </si>
  <si>
    <r>
      <t xml:space="preserve">Primer trimestre
Producto 5849:
</t>
    </r>
    <r>
      <rPr>
        <i/>
        <sz val="11"/>
        <color theme="1"/>
        <rFont val="Calibri"/>
        <family val="2"/>
        <scheme val="minor"/>
      </rPr>
      <t>Causa de desviación física: la desviación física de este producto se devió a que el proceso de impresión se declaró desierto, impidiendo la edición y publicación del producto.
Causa de desviación financiera: la desviación financiera se debió a la falta de ejecución del proceso de impresión resultó en la no utilización de los fondos asignados.</t>
    </r>
    <r>
      <rPr>
        <b/>
        <i/>
        <sz val="11"/>
        <color theme="1"/>
        <rFont val="Calibri"/>
        <family val="2"/>
        <scheme val="minor"/>
      </rPr>
      <t xml:space="preserve">
Producto 5851:
</t>
    </r>
    <r>
      <rPr>
        <i/>
        <sz val="11"/>
        <color theme="1"/>
        <rFont val="Calibri"/>
        <family val="2"/>
        <scheme val="minor"/>
      </rPr>
      <t>Causa de desviación física: la desviación física de este producto se debió a que se premiaron 6 diferentes artistas en tres nuevas categorías del premio de Música Luis Díaz.
Causa de desviación financiera: la desviación financiera se debió al pago de los jurados se ejecutará más adelante, afectando el presupuesto inicial.</t>
    </r>
    <r>
      <rPr>
        <b/>
        <i/>
        <sz val="11"/>
        <color theme="1"/>
        <rFont val="Calibri"/>
        <family val="2"/>
        <scheme val="minor"/>
      </rPr>
      <t xml:space="preserve">
Producto 7726:
</t>
    </r>
    <r>
      <rPr>
        <i/>
        <sz val="11"/>
        <color theme="1"/>
        <rFont val="Calibri"/>
        <family val="2"/>
        <scheme val="minor"/>
      </rPr>
      <t>Causa de desviación física: la desviación física de este producto se debió a que se inscribieron 161 estudiantes adicionales gracias a la ampliación de la capacidad docente y de los centros de formación.
Causa de desviación financiera: la desviación financiera se debió a que el uso de personal interno y la falta de movilizaciones redujeron la necesidad de fondos.</t>
    </r>
    <r>
      <rPr>
        <b/>
        <i/>
        <sz val="11"/>
        <color theme="1"/>
        <rFont val="Calibri"/>
        <family val="2"/>
        <scheme val="minor"/>
      </rPr>
      <t xml:space="preserve">
Producto 6530:
</t>
    </r>
    <r>
      <rPr>
        <i/>
        <sz val="11"/>
        <color theme="1"/>
        <rFont val="Calibri"/>
        <family val="2"/>
        <scheme val="minor"/>
      </rPr>
      <t>Causa de desviación física: No hubo programación ni ejecución en el T1.
Causa de desviación financiera: la desviación financiera de este producto se debió cambios en el presupuesto de la Feria del Libro y la Lectura 2024 retrasaron la obtención del anticipo financiero, impidiendo pagos programados.</t>
    </r>
    <r>
      <rPr>
        <b/>
        <i/>
        <sz val="11"/>
        <color theme="1"/>
        <rFont val="Calibri"/>
        <family val="2"/>
        <scheme val="minor"/>
      </rPr>
      <t xml:space="preserve">
Producto 5850:
</t>
    </r>
    <r>
      <rPr>
        <i/>
        <sz val="11"/>
        <color theme="1"/>
        <rFont val="Calibri"/>
        <family val="2"/>
        <scheme val="minor"/>
      </rPr>
      <t>Causa de desviación física: la desviación física se debió a la cancelación del Desfile Nacional del Carnaval debido a la tragedia del 10 de marzo en el Carnaval de Salcedo.
Causa de desviación financiera: la desviación financiera se debió a pagos adelantados y cierre financiero del Desfile Nacional del Carnaval, incluyendo todos los gastos asociados al evento.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</si>
</sst>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.00;\-#,##0.00"/>
    <numFmt numFmtId="166" formatCode="[$-10409]#,##0;\-#,##0"/>
    <numFmt numFmtId="167" formatCode="[$-10409]0.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i/>
      <sz val="11"/>
      <color theme="1"/>
      <name val="Calibri"/>
      <family val="2"/>
      <scheme val="minor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0" fillId="0" borderId="0" xfId="0" applyProtection="1">
      <protection locked="0"/>
    </xf>
    <xf numFmtId="0" fontId="3" fillId="2" borderId="5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/>
    </xf>
    <xf numFmtId="0" fontId="2" fillId="0" borderId="19" xfId="0" applyFont="1" applyBorder="1"/>
    <xf numFmtId="0" fontId="12" fillId="0" borderId="0" xfId="0" applyFont="1" applyProtection="1">
      <protection locked="0"/>
    </xf>
    <xf numFmtId="0" fontId="13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vertical="center" wrapText="1"/>
    </xf>
    <xf numFmtId="165" fontId="0" fillId="0" borderId="0" xfId="0" applyNumberFormat="1"/>
    <xf numFmtId="0" fontId="17" fillId="9" borderId="19" xfId="0" applyFont="1" applyFill="1" applyBorder="1" applyAlignment="1">
      <alignment horizontal="center" vertical="center" wrapText="1" readingOrder="1"/>
    </xf>
    <xf numFmtId="0" fontId="18" fillId="0" borderId="19" xfId="0" applyFont="1" applyBorder="1" applyAlignment="1" applyProtection="1">
      <alignment horizontal="center" vertical="top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165" fontId="18" fillId="0" borderId="19" xfId="0" applyNumberFormat="1" applyFont="1" applyBorder="1" applyAlignment="1" applyProtection="1">
      <alignment horizontal="center" vertical="center" wrapText="1" readingOrder="1"/>
      <protection locked="0"/>
    </xf>
    <xf numFmtId="10" fontId="18" fillId="8" borderId="19" xfId="2" applyNumberFormat="1" applyFont="1" applyFill="1" applyBorder="1" applyAlignment="1" applyProtection="1">
      <alignment horizontal="center" vertical="center" wrapText="1" readingOrder="1"/>
      <protection locked="0"/>
    </xf>
    <xf numFmtId="167" fontId="18" fillId="8" borderId="19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9" xfId="0" applyFont="1" applyBorder="1" applyAlignment="1" applyProtection="1">
      <alignment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11" fillId="0" borderId="24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20" fillId="0" borderId="0" xfId="0" applyFont="1" applyAlignment="1">
      <alignment vertical="center" wrapText="1"/>
    </xf>
    <xf numFmtId="0" fontId="12" fillId="0" borderId="0" xfId="0" applyFont="1" applyAlignment="1" applyProtection="1">
      <alignment horizontal="center"/>
      <protection locked="0"/>
    </xf>
    <xf numFmtId="166" fontId="18" fillId="0" borderId="19" xfId="0" applyNumberFormat="1" applyFont="1" applyBorder="1" applyAlignment="1">
      <alignment horizontal="center" vertical="center" wrapText="1" readingOrder="1"/>
    </xf>
    <xf numFmtId="0" fontId="7" fillId="5" borderId="19" xfId="0" applyFont="1" applyFill="1" applyBorder="1" applyAlignment="1">
      <alignment horizontal="left" vertical="center"/>
    </xf>
    <xf numFmtId="0" fontId="8" fillId="6" borderId="23" xfId="0" applyFont="1" applyFill="1" applyBorder="1" applyAlignment="1">
      <alignment horizontal="left" vertical="center" wrapText="1"/>
    </xf>
    <xf numFmtId="39" fontId="12" fillId="0" borderId="19" xfId="1" applyNumberFormat="1" applyFont="1" applyFill="1" applyBorder="1" applyAlignment="1" applyProtection="1">
      <alignment horizontal="center" vertical="center" wrapText="1" readingOrder="1"/>
    </xf>
    <xf numFmtId="0" fontId="8" fillId="6" borderId="19" xfId="0" applyFont="1" applyFill="1" applyBorder="1" applyAlignment="1">
      <alignment horizontal="left" vertical="center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9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6" fillId="9" borderId="19" xfId="0" applyFont="1" applyFill="1" applyBorder="1" applyAlignment="1">
      <alignment horizontal="center" vertical="center" wrapText="1" readingOrder="1"/>
    </xf>
    <xf numFmtId="0" fontId="12" fillId="7" borderId="19" xfId="0" applyFont="1" applyFill="1" applyBorder="1" applyAlignment="1">
      <alignment vertical="top" wrapText="1"/>
    </xf>
    <xf numFmtId="39" fontId="12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12" fillId="8" borderId="19" xfId="2" applyNumberFormat="1" applyFont="1" applyFill="1" applyBorder="1" applyAlignment="1" applyProtection="1">
      <alignment horizontal="center" vertical="center" wrapText="1" readingOrder="1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15" fillId="7" borderId="19" xfId="0" applyFont="1" applyFill="1" applyBorder="1" applyAlignment="1">
      <alignment horizontal="center" vertical="center" wrapText="1" readingOrder="1"/>
    </xf>
    <xf numFmtId="0" fontId="13" fillId="0" borderId="19" xfId="0" applyFont="1" applyBorder="1" applyAlignment="1">
      <alignment horizontal="left" vertical="center" wrapText="1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0" fontId="8" fillId="6" borderId="1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49" fontId="10" fillId="0" borderId="19" xfId="0" quotePrefix="1" applyNumberFormat="1" applyFont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46863354-E1F0-4143-95F2-4BF40296A48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60960</xdr:rowOff>
    </xdr:from>
    <xdr:to>
      <xdr:col>0</xdr:col>
      <xdr:colOff>1871581</xdr:colOff>
      <xdr:row>2</xdr:row>
      <xdr:rowOff>152455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88C5D7-FEF2-4B2C-9BC4-822ACE0D6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960"/>
          <a:ext cx="1261981" cy="6401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FF9994-1C34-4323-8DB8-A04B2CDFE3B6}" name="Tabla1" displayName="Tabla1" ref="A28:K33" totalsRowShown="0" headerRowDxfId="14" dataDxfId="12" headerRowBorderDxfId="13" tableBorderDxfId="11" totalsRowBorderDxfId="10">
  <tableColumns count="11">
    <tableColumn id="1" xr3:uid="{DD429CC9-4CAF-4A08-B11F-84A8FE594E03}" name="Producto" dataDxfId="9"/>
    <tableColumn id="2" xr3:uid="{3FE296BF-E95B-4CF0-AC1F-C1EF48AC247E}" name="Indicador" dataDxfId="8"/>
    <tableColumn id="3" xr3:uid="{C8DBBC3F-3255-40FF-BE85-F19C4F026554}" name="Física_x000a_(A)" dataDxfId="7"/>
    <tableColumn id="4" xr3:uid="{5F597883-F43E-4973-95DA-E2A4400024BC}" name="Financiera_x000a_(B)" dataDxfId="6"/>
    <tableColumn id="9" xr3:uid="{504B34CB-4295-490C-AF08-0E850360A084}" name="Física_x000a_(C)" dataDxfId="5"/>
    <tableColumn id="10" xr3:uid="{216E28EF-65D6-43BC-931D-573172C6333D}" name="Financiera_x000a_(D)" dataDxfId="4"/>
    <tableColumn id="5" xr3:uid="{2B7C455A-F7CD-47D4-8757-58A2EAAF6B62}" name="Física _x000a_(E)" dataDxfId="3"/>
    <tableColumn id="6" xr3:uid="{C41CF16E-A3AB-4711-AF4D-0134C3DD1357}" name="Financiera _x000a_ (F)" dataDxfId="2"/>
    <tableColumn id="7" xr3:uid="{2BA2ADB1-E312-4213-9C4A-C2FB999C6CD7}" name="Física _x000a_(%)_x000a_ G=E/C" dataDxfId="1">
      <calculatedColumnFormula>IF(G29&gt;0,G29/C29,0)</calculatedColumnFormula>
    </tableColumn>
    <tableColumn id="8" xr3:uid="{94F20A10-8F68-4D67-BEB8-E71819B2ECE8}" name="Financiero _x000a_(%) _x000a_H=F/D" dataDxfId="0">
      <calculatedColumnFormula>IF(H29&gt;0,H29/D29,0)</calculatedColumnFormula>
    </tableColumn>
    <tableColumn id="11" xr3:uid="{69010688-246A-4E0F-A417-E73704DB8131}" name="Columna1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F02DE-17AC-41F2-8792-90ECAD785C47}">
  <sheetPr>
    <pageSetUpPr fitToPage="1"/>
  </sheetPr>
  <dimension ref="A1:M45"/>
  <sheetViews>
    <sheetView tabSelected="1" topLeftCell="A40" zoomScaleNormal="100" zoomScaleSheetLayoutView="100" workbookViewId="0">
      <selection activeCell="B11" sqref="B11:J11"/>
    </sheetView>
  </sheetViews>
  <sheetFormatPr baseColWidth="10" defaultColWidth="11.42578125" defaultRowHeight="15" x14ac:dyDescent="0.25"/>
  <cols>
    <col min="1" max="1" width="35.28515625" style="11" customWidth="1"/>
    <col min="2" max="2" width="32.5703125" style="11" bestFit="1" customWidth="1"/>
    <col min="3" max="6" width="12.7109375" style="11" customWidth="1"/>
    <col min="7" max="7" width="15.7109375" style="11" customWidth="1"/>
    <col min="8" max="8" width="18.7109375" style="11" customWidth="1"/>
    <col min="9" max="9" width="12.7109375" style="11" customWidth="1"/>
    <col min="10" max="10" width="38.28515625" style="11" customWidth="1"/>
    <col min="11" max="11" width="7" style="11" hidden="1" customWidth="1"/>
    <col min="13" max="13" width="13.42578125" bestFit="1" customWidth="1"/>
  </cols>
  <sheetData>
    <row r="1" spans="1:11" ht="21.75" thickBot="1" x14ac:dyDescent="0.3">
      <c r="A1" s="1"/>
      <c r="B1" s="62" t="s">
        <v>0</v>
      </c>
      <c r="C1" s="63"/>
      <c r="D1" s="63"/>
      <c r="E1" s="63"/>
      <c r="F1" s="63"/>
      <c r="G1" s="63"/>
      <c r="H1" s="63"/>
      <c r="I1" s="63"/>
      <c r="J1" s="64"/>
      <c r="K1" s="2"/>
    </row>
    <row r="2" spans="1:11" ht="21.75" thickBot="1" x14ac:dyDescent="0.3">
      <c r="A2" s="3"/>
      <c r="B2" s="65" t="s">
        <v>1</v>
      </c>
      <c r="C2" s="66"/>
      <c r="D2" s="65" t="s">
        <v>2</v>
      </c>
      <c r="E2" s="66"/>
      <c r="F2" s="66"/>
      <c r="G2" s="66"/>
      <c r="H2" s="67"/>
      <c r="I2" s="4" t="s">
        <v>3</v>
      </c>
      <c r="J2" s="5" t="s">
        <v>4</v>
      </c>
      <c r="K2" s="2"/>
    </row>
    <row r="3" spans="1:11" ht="21.75" thickBot="1" x14ac:dyDescent="0.3">
      <c r="A3" s="6"/>
      <c r="B3" s="68" t="s">
        <v>5</v>
      </c>
      <c r="C3" s="69"/>
      <c r="D3" s="68"/>
      <c r="E3" s="69"/>
      <c r="F3" s="69"/>
      <c r="G3" s="69"/>
      <c r="H3" s="70"/>
      <c r="I3" s="7"/>
      <c r="J3" s="8"/>
      <c r="K3" s="2"/>
    </row>
    <row r="4" spans="1:11" x14ac:dyDescent="0.25">
      <c r="A4" s="58"/>
      <c r="B4" s="59"/>
      <c r="C4" s="59"/>
      <c r="D4" s="60"/>
      <c r="E4" s="60"/>
      <c r="F4" s="60"/>
      <c r="G4" s="60"/>
      <c r="H4" s="60"/>
      <c r="I4" s="59"/>
      <c r="J4" s="61"/>
      <c r="K4" s="2"/>
    </row>
    <row r="5" spans="1:11" ht="3" customHeight="1" x14ac:dyDescent="0.25">
      <c r="A5" s="50"/>
      <c r="B5" s="51"/>
      <c r="C5" s="51"/>
      <c r="D5" s="51"/>
      <c r="E5" s="51"/>
      <c r="F5" s="51"/>
      <c r="G5" s="51"/>
      <c r="H5" s="51"/>
      <c r="I5" s="51"/>
      <c r="J5" s="52"/>
      <c r="K5" s="2"/>
    </row>
    <row r="6" spans="1:11" ht="15.75" x14ac:dyDescent="0.25">
      <c r="A6" s="45" t="s">
        <v>6</v>
      </c>
      <c r="B6" s="46"/>
      <c r="C6" s="46"/>
      <c r="D6" s="46"/>
      <c r="E6" s="46"/>
      <c r="F6" s="46"/>
      <c r="G6" s="46"/>
      <c r="H6" s="46"/>
      <c r="I6" s="46"/>
      <c r="J6" s="47"/>
      <c r="K6" s="2"/>
    </row>
    <row r="7" spans="1:11" ht="15.75" x14ac:dyDescent="0.25">
      <c r="A7" s="53" t="s">
        <v>7</v>
      </c>
      <c r="B7" s="54"/>
      <c r="C7" s="54"/>
      <c r="D7" s="54"/>
      <c r="E7" s="54"/>
      <c r="F7" s="54"/>
      <c r="G7" s="54"/>
      <c r="H7" s="54"/>
      <c r="I7" s="54"/>
      <c r="J7" s="55"/>
      <c r="K7" s="2"/>
    </row>
    <row r="8" spans="1:11" x14ac:dyDescent="0.25">
      <c r="A8" s="9" t="s">
        <v>8</v>
      </c>
      <c r="B8" s="56" t="s">
        <v>9</v>
      </c>
      <c r="C8" s="56"/>
      <c r="D8" s="56"/>
      <c r="E8" s="56"/>
      <c r="F8" s="56"/>
      <c r="G8" s="56"/>
      <c r="H8" s="56"/>
      <c r="I8" s="56"/>
      <c r="J8" s="56"/>
      <c r="K8" s="2"/>
    </row>
    <row r="9" spans="1:11" ht="15" customHeight="1" x14ac:dyDescent="0.25">
      <c r="A9" s="10" t="s">
        <v>10</v>
      </c>
      <c r="B9" s="56" t="s">
        <v>11</v>
      </c>
      <c r="C9" s="56"/>
      <c r="D9" s="56"/>
      <c r="E9" s="56"/>
      <c r="F9" s="56"/>
      <c r="G9" s="56"/>
      <c r="H9" s="56"/>
      <c r="I9" s="56"/>
      <c r="J9" s="56"/>
      <c r="K9" s="2"/>
    </row>
    <row r="10" spans="1:11" x14ac:dyDescent="0.25">
      <c r="A10" s="10" t="s">
        <v>12</v>
      </c>
      <c r="B10" s="56" t="s">
        <v>13</v>
      </c>
      <c r="C10" s="56"/>
      <c r="D10" s="56"/>
      <c r="E10" s="56"/>
      <c r="F10" s="56"/>
      <c r="G10" s="56"/>
      <c r="H10" s="56"/>
      <c r="I10" s="56"/>
      <c r="J10" s="56"/>
      <c r="K10" s="2"/>
    </row>
    <row r="11" spans="1:11" ht="54.6" customHeight="1" x14ac:dyDescent="0.25">
      <c r="A11" s="9" t="s">
        <v>14</v>
      </c>
      <c r="B11" s="35" t="s">
        <v>15</v>
      </c>
      <c r="C11" s="57"/>
      <c r="D11" s="57"/>
      <c r="E11" s="57"/>
      <c r="F11" s="57"/>
      <c r="G11" s="57"/>
      <c r="H11" s="57"/>
      <c r="I11" s="57"/>
      <c r="J11" s="57"/>
    </row>
    <row r="12" spans="1:11" ht="36" customHeight="1" x14ac:dyDescent="0.25">
      <c r="A12" s="9" t="s">
        <v>16</v>
      </c>
      <c r="B12" s="35" t="s">
        <v>17</v>
      </c>
      <c r="C12" s="57"/>
      <c r="D12" s="57"/>
      <c r="E12" s="57"/>
      <c r="F12" s="57"/>
      <c r="G12" s="57"/>
      <c r="H12" s="57"/>
      <c r="I12" s="57"/>
      <c r="J12" s="57"/>
    </row>
    <row r="13" spans="1:11" ht="15.75" x14ac:dyDescent="0.25">
      <c r="A13" s="45" t="s">
        <v>18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11" ht="24.75" customHeight="1" x14ac:dyDescent="0.25">
      <c r="A14" s="9" t="s">
        <v>19</v>
      </c>
      <c r="B14" s="12">
        <v>2</v>
      </c>
      <c r="C14" s="49" t="s">
        <v>20</v>
      </c>
      <c r="D14" s="49"/>
      <c r="E14" s="49"/>
      <c r="F14" s="49"/>
      <c r="G14" s="49"/>
      <c r="H14" s="49"/>
      <c r="I14" s="49"/>
      <c r="J14" s="49"/>
    </row>
    <row r="15" spans="1:11" ht="37.9" customHeight="1" x14ac:dyDescent="0.25">
      <c r="A15" s="9" t="s">
        <v>21</v>
      </c>
      <c r="B15" s="13">
        <v>2.6</v>
      </c>
      <c r="C15" s="49" t="s">
        <v>22</v>
      </c>
      <c r="D15" s="49"/>
      <c r="E15" s="49"/>
      <c r="F15" s="49"/>
      <c r="G15" s="49"/>
      <c r="H15" s="49"/>
      <c r="I15" s="49"/>
      <c r="J15" s="49"/>
    </row>
    <row r="16" spans="1:11" ht="28.5" customHeight="1" x14ac:dyDescent="0.25">
      <c r="A16" s="9" t="s">
        <v>23</v>
      </c>
      <c r="B16" s="14" t="s">
        <v>24</v>
      </c>
      <c r="C16" s="49" t="s">
        <v>25</v>
      </c>
      <c r="D16" s="49"/>
      <c r="E16" s="49"/>
      <c r="F16" s="49"/>
      <c r="G16" s="49"/>
      <c r="H16" s="49"/>
      <c r="I16" s="49"/>
      <c r="J16" s="49"/>
    </row>
    <row r="17" spans="1:13" ht="15.75" x14ac:dyDescent="0.25">
      <c r="A17" s="45" t="s">
        <v>26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3" ht="29.25" customHeight="1" x14ac:dyDescent="0.25">
      <c r="A18" s="9" t="s">
        <v>27</v>
      </c>
      <c r="B18" s="35" t="s">
        <v>28</v>
      </c>
      <c r="C18" s="35"/>
      <c r="D18" s="35"/>
      <c r="E18" s="35"/>
      <c r="F18" s="35"/>
      <c r="G18" s="35"/>
      <c r="H18" s="35"/>
      <c r="I18" s="35"/>
      <c r="J18" s="35"/>
    </row>
    <row r="19" spans="1:13" ht="31.15" customHeight="1" x14ac:dyDescent="0.25">
      <c r="A19" s="15" t="s">
        <v>29</v>
      </c>
      <c r="B19" s="35" t="s">
        <v>30</v>
      </c>
      <c r="C19" s="35"/>
      <c r="D19" s="35"/>
      <c r="E19" s="35"/>
      <c r="F19" s="35"/>
      <c r="G19" s="35"/>
      <c r="H19" s="35"/>
      <c r="I19" s="35"/>
      <c r="J19" s="35"/>
    </row>
    <row r="20" spans="1:13" ht="65.45" customHeight="1" x14ac:dyDescent="0.25">
      <c r="A20" s="15" t="s">
        <v>31</v>
      </c>
      <c r="B20" s="35" t="s">
        <v>32</v>
      </c>
      <c r="C20" s="35"/>
      <c r="D20" s="35"/>
      <c r="E20" s="35"/>
      <c r="F20" s="35"/>
      <c r="G20" s="35"/>
      <c r="H20" s="35"/>
      <c r="I20" s="35"/>
      <c r="J20" s="35"/>
    </row>
    <row r="21" spans="1:13" x14ac:dyDescent="0.25">
      <c r="A21" s="15" t="s">
        <v>33</v>
      </c>
      <c r="B21" s="35"/>
      <c r="C21" s="35"/>
      <c r="D21" s="35"/>
      <c r="E21" s="35"/>
      <c r="F21" s="35"/>
      <c r="G21" s="35"/>
      <c r="H21" s="35"/>
      <c r="I21" s="35"/>
      <c r="J21" s="35"/>
      <c r="K21" s="2"/>
    </row>
    <row r="22" spans="1:13" ht="15.75" x14ac:dyDescent="0.25">
      <c r="A22" s="31" t="s">
        <v>34</v>
      </c>
      <c r="B22" s="31"/>
      <c r="C22" s="31"/>
      <c r="D22" s="31"/>
      <c r="E22" s="31"/>
      <c r="F22" s="31"/>
      <c r="G22" s="31"/>
      <c r="H22" s="31"/>
      <c r="I22" s="31"/>
      <c r="J22" s="31"/>
    </row>
    <row r="23" spans="1:13" ht="15.75" x14ac:dyDescent="0.25">
      <c r="A23" s="34" t="s">
        <v>35</v>
      </c>
      <c r="B23" s="34"/>
      <c r="C23" s="34"/>
      <c r="D23" s="34"/>
      <c r="E23" s="34"/>
      <c r="F23" s="34"/>
      <c r="G23" s="34"/>
      <c r="H23" s="34"/>
      <c r="I23" s="34"/>
      <c r="J23" s="34"/>
      <c r="K23" s="2"/>
    </row>
    <row r="24" spans="1:13" ht="15" customHeight="1" x14ac:dyDescent="0.25">
      <c r="A24" s="48" t="s">
        <v>36</v>
      </c>
      <c r="B24" s="48"/>
      <c r="C24" s="48" t="s">
        <v>37</v>
      </c>
      <c r="D24" s="48"/>
      <c r="E24" s="48"/>
      <c r="F24" s="48" t="s">
        <v>38</v>
      </c>
      <c r="G24" s="48"/>
      <c r="H24" s="48"/>
      <c r="I24" s="48" t="s">
        <v>39</v>
      </c>
      <c r="J24" s="48"/>
    </row>
    <row r="25" spans="1:13" x14ac:dyDescent="0.25">
      <c r="A25" s="33">
        <v>415591632</v>
      </c>
      <c r="B25" s="33"/>
      <c r="C25" s="33">
        <v>516051959</v>
      </c>
      <c r="D25" s="33"/>
      <c r="E25" s="33"/>
      <c r="F25" s="41">
        <v>80522908.930000022</v>
      </c>
      <c r="G25" s="42"/>
      <c r="H25" s="43"/>
      <c r="I25" s="44">
        <f>IF(F25&gt;0,F25/C25,0)</f>
        <v>0.15603643688522462</v>
      </c>
      <c r="J25" s="44"/>
      <c r="M25" s="16"/>
    </row>
    <row r="26" spans="1:13" ht="15.75" x14ac:dyDescent="0.25">
      <c r="A26" s="34" t="s">
        <v>40</v>
      </c>
      <c r="B26" s="34"/>
      <c r="C26" s="34"/>
      <c r="D26" s="34"/>
      <c r="E26" s="34"/>
      <c r="F26" s="34"/>
      <c r="G26" s="34"/>
      <c r="H26" s="34"/>
      <c r="I26" s="34"/>
      <c r="J26" s="34"/>
      <c r="K26" s="2"/>
    </row>
    <row r="27" spans="1:13" x14ac:dyDescent="0.25">
      <c r="A27" s="37" t="s">
        <v>41</v>
      </c>
      <c r="B27" s="38"/>
      <c r="C27" s="39" t="s">
        <v>42</v>
      </c>
      <c r="D27" s="40"/>
      <c r="E27" s="39" t="s">
        <v>43</v>
      </c>
      <c r="F27" s="40"/>
      <c r="G27" s="39" t="s">
        <v>44</v>
      </c>
      <c r="H27" s="39"/>
      <c r="I27" s="39" t="s">
        <v>45</v>
      </c>
      <c r="J27" s="40"/>
    </row>
    <row r="28" spans="1:13" ht="40.9" customHeight="1" x14ac:dyDescent="0.25">
      <c r="A28" s="17" t="s">
        <v>46</v>
      </c>
      <c r="B28" s="17" t="s">
        <v>47</v>
      </c>
      <c r="C28" s="17" t="s">
        <v>48</v>
      </c>
      <c r="D28" s="17" t="s">
        <v>49</v>
      </c>
      <c r="E28" s="17" t="s">
        <v>50</v>
      </c>
      <c r="F28" s="17" t="s">
        <v>51</v>
      </c>
      <c r="G28" s="17" t="s">
        <v>52</v>
      </c>
      <c r="H28" s="17" t="s">
        <v>53</v>
      </c>
      <c r="I28" s="17" t="s">
        <v>54</v>
      </c>
      <c r="J28" s="17" t="s">
        <v>55</v>
      </c>
      <c r="K28" t="s">
        <v>56</v>
      </c>
      <c r="M28" s="16"/>
    </row>
    <row r="29" spans="1:13" ht="34.9" customHeight="1" x14ac:dyDescent="0.25">
      <c r="A29" s="18" t="s">
        <v>57</v>
      </c>
      <c r="B29" s="19" t="s">
        <v>58</v>
      </c>
      <c r="C29" s="30">
        <v>8</v>
      </c>
      <c r="D29" s="30">
        <v>2000000</v>
      </c>
      <c r="E29" s="20">
        <v>3</v>
      </c>
      <c r="F29" s="20">
        <v>1300000</v>
      </c>
      <c r="G29" s="20">
        <v>2</v>
      </c>
      <c r="H29" s="20">
        <v>1302300</v>
      </c>
      <c r="I29" s="21">
        <f t="shared" ref="I29:J31" si="0">IF(G29&gt;0,G29/C29,0)</f>
        <v>0.25</v>
      </c>
      <c r="J29" s="22">
        <f t="shared" si="0"/>
        <v>0.65115000000000001</v>
      </c>
      <c r="K29"/>
    </row>
    <row r="30" spans="1:13" ht="39.6" customHeight="1" x14ac:dyDescent="0.25">
      <c r="A30" s="18" t="s">
        <v>59</v>
      </c>
      <c r="B30" s="19" t="s">
        <v>60</v>
      </c>
      <c r="C30" s="30">
        <v>18</v>
      </c>
      <c r="D30" s="30">
        <v>5405000</v>
      </c>
      <c r="E30" s="20">
        <v>10</v>
      </c>
      <c r="F30" s="20">
        <v>1105000</v>
      </c>
      <c r="G30" s="20">
        <v>15</v>
      </c>
      <c r="H30" s="20">
        <v>1031200</v>
      </c>
      <c r="I30" s="21">
        <f t="shared" si="0"/>
        <v>0.83333333333333337</v>
      </c>
      <c r="J30" s="22">
        <f t="shared" si="0"/>
        <v>0.19078630897317297</v>
      </c>
      <c r="K30"/>
    </row>
    <row r="31" spans="1:13" ht="33.6" customHeight="1" x14ac:dyDescent="0.25">
      <c r="A31" s="18" t="s">
        <v>61</v>
      </c>
      <c r="B31" s="19" t="s">
        <v>62</v>
      </c>
      <c r="C31" s="30">
        <v>10000</v>
      </c>
      <c r="D31" s="30">
        <v>5900000</v>
      </c>
      <c r="E31" s="20">
        <v>2000</v>
      </c>
      <c r="F31" s="20">
        <v>400000</v>
      </c>
      <c r="G31" s="20">
        <v>6354</v>
      </c>
      <c r="H31" s="20">
        <v>49100</v>
      </c>
      <c r="I31" s="21">
        <f t="shared" si="0"/>
        <v>0.63539999999999996</v>
      </c>
      <c r="J31" s="22">
        <f t="shared" si="0"/>
        <v>8.3220338983050843E-3</v>
      </c>
      <c r="K31"/>
    </row>
    <row r="32" spans="1:13" ht="51.6" customHeight="1" x14ac:dyDescent="0.25">
      <c r="A32" s="18" t="s">
        <v>63</v>
      </c>
      <c r="B32" s="19" t="s">
        <v>64</v>
      </c>
      <c r="C32" s="30">
        <v>200000</v>
      </c>
      <c r="D32" s="30">
        <v>180000000</v>
      </c>
      <c r="E32" s="20">
        <v>0</v>
      </c>
      <c r="F32" s="20">
        <v>800000</v>
      </c>
      <c r="G32" s="20">
        <v>0</v>
      </c>
      <c r="H32" s="20">
        <v>141718</v>
      </c>
      <c r="I32" s="21">
        <f t="shared" ref="I32:J33" si="1">IF(G32&gt;0,G32/C32,0)</f>
        <v>0</v>
      </c>
      <c r="J32" s="22">
        <f t="shared" si="1"/>
        <v>7.873222222222222E-4</v>
      </c>
      <c r="K32"/>
    </row>
    <row r="33" spans="1:11" ht="73.150000000000006" customHeight="1" x14ac:dyDescent="0.25">
      <c r="A33" s="18" t="s">
        <v>65</v>
      </c>
      <c r="B33" s="19" t="s">
        <v>64</v>
      </c>
      <c r="C33" s="30">
        <v>28378</v>
      </c>
      <c r="D33" s="30">
        <v>220500000</v>
      </c>
      <c r="E33" s="20">
        <v>10200</v>
      </c>
      <c r="F33" s="20">
        <v>102000000</v>
      </c>
      <c r="G33" s="20">
        <v>650</v>
      </c>
      <c r="H33" s="20">
        <v>117775766.35999998</v>
      </c>
      <c r="I33" s="21">
        <f t="shared" si="1"/>
        <v>2.2905067305659315E-2</v>
      </c>
      <c r="J33" s="22">
        <f>IF(H33&gt;0,H33/D33,0)</f>
        <v>0.53413045968253958</v>
      </c>
      <c r="K33"/>
    </row>
    <row r="34" spans="1:11" ht="15.75" x14ac:dyDescent="0.25">
      <c r="A34" s="31" t="s">
        <v>66</v>
      </c>
      <c r="B34" s="31"/>
      <c r="C34" s="31"/>
      <c r="D34" s="31"/>
      <c r="E34" s="31"/>
      <c r="F34" s="31"/>
      <c r="G34" s="31"/>
      <c r="H34" s="31"/>
      <c r="I34" s="31"/>
      <c r="J34" s="31"/>
    </row>
    <row r="35" spans="1:11" ht="15.75" x14ac:dyDescent="0.25">
      <c r="A35" s="34" t="s">
        <v>67</v>
      </c>
      <c r="B35" s="34"/>
      <c r="C35" s="34"/>
      <c r="D35" s="34"/>
      <c r="E35" s="34"/>
      <c r="F35" s="34"/>
      <c r="G35" s="34"/>
      <c r="H35" s="34"/>
      <c r="I35" s="34"/>
      <c r="J35" s="34"/>
      <c r="K35" s="2"/>
    </row>
    <row r="36" spans="1:11" ht="73.150000000000006" customHeight="1" x14ac:dyDescent="0.25">
      <c r="A36" s="23" t="s">
        <v>68</v>
      </c>
      <c r="B36" s="35" t="s">
        <v>69</v>
      </c>
      <c r="C36" s="35"/>
      <c r="D36" s="35"/>
      <c r="E36" s="35"/>
      <c r="F36" s="35"/>
      <c r="G36" s="35"/>
      <c r="H36" s="35"/>
      <c r="I36" s="35"/>
      <c r="J36" s="35"/>
    </row>
    <row r="37" spans="1:11" ht="89.25" customHeight="1" x14ac:dyDescent="0.25">
      <c r="A37" s="23" t="s">
        <v>70</v>
      </c>
      <c r="B37" s="35" t="s">
        <v>71</v>
      </c>
      <c r="C37" s="35"/>
      <c r="D37" s="35"/>
      <c r="E37" s="35"/>
      <c r="F37" s="35"/>
      <c r="G37" s="35"/>
      <c r="H37" s="35"/>
      <c r="I37" s="35"/>
      <c r="J37" s="35"/>
    </row>
    <row r="38" spans="1:11" ht="41.45" customHeight="1" x14ac:dyDescent="0.25">
      <c r="A38" s="24" t="s">
        <v>72</v>
      </c>
      <c r="B38" s="35" t="s">
        <v>78</v>
      </c>
      <c r="C38" s="35"/>
      <c r="D38" s="35"/>
      <c r="E38" s="35"/>
      <c r="F38" s="35"/>
      <c r="G38" s="35"/>
      <c r="H38" s="35"/>
      <c r="I38" s="35"/>
      <c r="J38" s="35"/>
    </row>
    <row r="39" spans="1:11" ht="270" customHeight="1" x14ac:dyDescent="0.25">
      <c r="A39" s="23" t="s">
        <v>73</v>
      </c>
      <c r="B39" s="36" t="s">
        <v>79</v>
      </c>
      <c r="C39" s="35"/>
      <c r="D39" s="35"/>
      <c r="E39" s="35"/>
      <c r="F39" s="35"/>
      <c r="G39" s="35"/>
      <c r="H39" s="35"/>
      <c r="I39" s="35"/>
      <c r="J39" s="35"/>
    </row>
    <row r="40" spans="1:11" ht="15.75" x14ac:dyDescent="0.25">
      <c r="A40" s="31" t="s">
        <v>74</v>
      </c>
      <c r="B40" s="31"/>
      <c r="C40" s="31"/>
      <c r="D40" s="31"/>
      <c r="E40" s="31"/>
      <c r="F40" s="31"/>
      <c r="G40" s="31"/>
      <c r="H40" s="31"/>
      <c r="I40" s="31"/>
      <c r="J40" s="31"/>
    </row>
    <row r="41" spans="1:11" ht="15.75" x14ac:dyDescent="0.25">
      <c r="A41" s="32" t="s">
        <v>75</v>
      </c>
      <c r="B41" s="32"/>
      <c r="C41" s="32"/>
      <c r="D41" s="32"/>
      <c r="E41" s="32"/>
      <c r="F41" s="32"/>
      <c r="G41" s="32"/>
      <c r="H41" s="32"/>
      <c r="I41" s="32"/>
      <c r="J41" s="32"/>
      <c r="K41" s="2"/>
    </row>
    <row r="42" spans="1:11" ht="37.9" customHeight="1" x14ac:dyDescent="0.25">
      <c r="A42" s="25"/>
      <c r="B42" s="26"/>
      <c r="C42" s="26"/>
      <c r="D42" s="26"/>
      <c r="E42" s="26"/>
      <c r="F42" s="26"/>
      <c r="G42" s="26"/>
      <c r="H42" s="26"/>
      <c r="I42" s="26"/>
      <c r="J42" s="26"/>
    </row>
    <row r="43" spans="1:11" ht="21" customHeight="1" x14ac:dyDescent="0.25">
      <c r="A43" s="27" t="s">
        <v>76</v>
      </c>
      <c r="B43" s="28"/>
      <c r="C43" s="28"/>
      <c r="D43" s="28"/>
      <c r="E43" s="28"/>
      <c r="F43" s="28"/>
      <c r="G43" s="28"/>
      <c r="H43" s="28"/>
      <c r="I43" s="28"/>
      <c r="J43" s="28"/>
    </row>
    <row r="44" spans="1:11" ht="23.45" customHeight="1" x14ac:dyDescent="0.25">
      <c r="A44" s="29" t="s">
        <v>77</v>
      </c>
    </row>
    <row r="45" spans="1:11" ht="26.45" customHeight="1" x14ac:dyDescent="0.25"/>
  </sheetData>
  <sheetProtection selectLockedCells="1" selectUnlockedCells="1"/>
  <mergeCells count="47">
    <mergeCell ref="A4:J4"/>
    <mergeCell ref="B1:J1"/>
    <mergeCell ref="B2:C2"/>
    <mergeCell ref="D2:H2"/>
    <mergeCell ref="B3:C3"/>
    <mergeCell ref="D3:H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A40:J40"/>
    <mergeCell ref="A41:J41"/>
    <mergeCell ref="A25:B25"/>
    <mergeCell ref="A34:J34"/>
    <mergeCell ref="A35:J35"/>
    <mergeCell ref="B36:J36"/>
    <mergeCell ref="B37:J37"/>
    <mergeCell ref="B38:J38"/>
    <mergeCell ref="B39:J39"/>
    <mergeCell ref="A26:J26"/>
    <mergeCell ref="A27:B27"/>
    <mergeCell ref="C27:D27"/>
    <mergeCell ref="E27:F27"/>
    <mergeCell ref="G27:H27"/>
    <mergeCell ref="I27:J27"/>
    <mergeCell ref="C25:E25"/>
  </mergeCells>
  <dataValidations xWindow="1142" yWindow="279" count="16">
    <dataValidation allowBlank="1" showInputMessage="1" showErrorMessage="1" prompt="Monto ejecutado en el trimestre" sqref="H28" xr:uid="{C9729499-D244-4934-9375-0A1912E1EA0E}"/>
    <dataValidation allowBlank="1" showInputMessage="1" showErrorMessage="1" prompt="Meta alcanzada en el trimestre" sqref="G28" xr:uid="{8974DAA2-0CCA-438A-99BF-C3AE63B43EDD}"/>
    <dataValidation allowBlank="1" showInputMessage="1" showErrorMessage="1" prompt="Monto presupuestado para el producto" sqref="F28 D28 E29:H33" xr:uid="{D467A0DB-7457-4133-A287-E5F32639E636}"/>
    <dataValidation allowBlank="1" showInputMessage="1" showErrorMessage="1" prompt="Meta anual del indicador" sqref="E28 C28:C33 D29:D33" xr:uid="{01203807-0B83-41B3-9D38-20FC92195A00}"/>
    <dataValidation allowBlank="1" showInputMessage="1" showErrorMessage="1" prompt="Nombre del indicador" sqref="B28:B33" xr:uid="{E79F1EB4-358B-402E-906B-F7903109D8E5}"/>
    <dataValidation allowBlank="1" showInputMessage="1" showErrorMessage="1" prompt="Nombre de cada producto" sqref="A28:A33" xr:uid="{0367D387-7326-4B1F-AD40-A38207D24E37}"/>
    <dataValidation allowBlank="1" showInputMessage="1" showErrorMessage="1" prompt="¿En qué consiste el programa?" sqref="B19:J19" xr:uid="{A787A968-C26F-4612-9270-BB8D4FC631F6}"/>
    <dataValidation allowBlank="1" showInputMessage="1" showErrorMessage="1" prompt="Presupuesto del programa" sqref="F25 A25:C25" xr:uid="{E5CA3EC7-2327-4C27-925F-0EE6B526E172}"/>
    <dataValidation allowBlank="1" showInputMessage="1" showErrorMessage="1" prompt="Oportunidades de mejora identificadas" sqref="A42:J42" xr:uid="{97E811FC-3205-440C-8673-C92DEDB9656A}"/>
    <dataValidation allowBlank="1" showInputMessage="1" showErrorMessage="1" prompt="De existir desvío, explicar razones." sqref="B39:J39" xr:uid="{1361B798-916C-49BE-BDC3-73B9B5C13406}"/>
    <dataValidation allowBlank="1" showInputMessage="1" showErrorMessage="1" prompt="1. Describir lo plasmado en el presupuesto_x000a_2. Describir lo alcanzado en términos financieros y de producción " sqref="B38:J38" xr:uid="{12359BC6-9520-4AC4-9D89-25039EFA9303}"/>
    <dataValidation allowBlank="1" showInputMessage="1" showErrorMessage="1" prompt="¿En qué consiste el producto? su objetivo" sqref="B37:J37" xr:uid="{13934C47-95DB-4AFD-98B5-20C27CFA7D78}"/>
    <dataValidation allowBlank="1" showInputMessage="1" showErrorMessage="1" prompt="Nombre del producto" sqref="B36:J36" xr:uid="{2AC049E4-2381-4C66-B262-A77F21FA6983}"/>
    <dataValidation allowBlank="1" showInputMessage="1" showErrorMessage="1" prompt="¿A quién va dirigido el programa?, ¿qué característica tiene esta población que requiere ser beneficiada?" sqref="B20:J20" xr:uid="{034B2EA8-D6A3-4CF8-9D65-13D14FA69E83}"/>
    <dataValidation allowBlank="1" showInputMessage="1" prompt="Nombre del capítulo" sqref="B8:J10" xr:uid="{402D7E93-FD0A-499C-A7BE-C41DE1E7F2CB}"/>
    <dataValidation allowBlank="1" sqref="A8" xr:uid="{00111196-F655-4257-922E-59AEC3FFAA4B}"/>
  </dataValidations>
  <pageMargins left="0.70866141732283472" right="0.70866141732283472" top="0.74803149606299213" bottom="0.74803149606299213" header="0.31496062992125984" footer="0.31496062992125984"/>
  <pageSetup scale="59" fitToHeight="0" orientation="landscape" horizontalDpi="300" verticalDpi="300" r:id="rId1"/>
  <rowBreaks count="1" manualBreakCount="1">
    <brk id="32" max="10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T1-2023</vt:lpstr>
      <vt:lpstr>'T1-2023'!Títulos_a_imprimir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Zaidy María Guillen Alvarez</dc:creator>
  <cp:lastModifiedBy>Evelin De Jesús Fernández Jiménez</cp:lastModifiedBy>
  <cp:lastPrinted>2024-07-19T13:45:54Z</cp:lastPrinted>
  <dcterms:created xsi:type="dcterms:W3CDTF">2024-07-18T15:21:42Z</dcterms:created>
  <dcterms:modified xsi:type="dcterms:W3CDTF">2024-07-19T15:12:48Z</dcterms:modified>
</cp:coreProperties>
</file>