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Diciembre/Recuesos Humanos/"/>
    </mc:Choice>
  </mc:AlternateContent>
  <xr:revisionPtr revIDLastSave="0" documentId="8_{6DE39AD9-275C-4FB5-B82D-ACC76353C60F}" xr6:coauthVersionLast="47" xr6:coauthVersionMax="47" xr10:uidLastSave="{00000000-0000-0000-0000-000000000000}"/>
  <bookViews>
    <workbookView xWindow="-120" yWindow="-120" windowWidth="20730" windowHeight="11160" xr2:uid="{1D4D7022-E08A-40C6-893E-FF02E59DEF48}"/>
  </bookViews>
  <sheets>
    <sheet name="PROBATORIO" sheetId="1" r:id="rId1"/>
  </sheets>
  <externalReferences>
    <externalReference r:id="rId2"/>
    <externalReference r:id="rId3"/>
    <externalReference r:id="rId4"/>
  </externalReferences>
  <definedNames>
    <definedName name="_xlnm.Print_Area" localSheetId="0">PROBATORIO!$A$1:$M$18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PROBATORIO!$1:$7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G10" i="1"/>
  <c r="H10" i="1"/>
  <c r="I10" i="1"/>
  <c r="J10" i="1"/>
  <c r="K10" i="1"/>
  <c r="L10" i="1"/>
</calcChain>
</file>

<file path=xl/sharedStrings.xml><?xml version="1.0" encoding="utf-8"?>
<sst xmlns="http://schemas.openxmlformats.org/spreadsheetml/2006/main" count="28" uniqueCount="27">
  <si>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</si>
  <si>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</si>
  <si>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</si>
  <si>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CARRERA ADMINISTRATIVA</t>
  </si>
  <si>
    <t>DEPARTAMENTO DE DESARROLLO INSTITUCIONAL</t>
  </si>
  <si>
    <t>ANALISTA DE PLANIFICACION</t>
  </si>
  <si>
    <t>ESTHEFANY AMINTA PEREZ ADAMES</t>
  </si>
  <si>
    <t>PERIODO PROBATORIO</t>
  </si>
  <si>
    <t>DIRECCION DE PLANIFICACION Y DESARROLLO</t>
  </si>
  <si>
    <t>ANALISTA DE CALIDAD EN LA GEST</t>
  </si>
  <si>
    <t>ROXIN AIME NUÑEZ ADAMS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</si>
  <si>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</si>
  <si>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</si>
  <si>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</si>
  <si>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</si>
  <si>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</si>
  <si>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</si>
  <si>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</si>
  <si>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</si>
  <si>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</si>
  <si>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</si>
  <si>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</si>
  <si>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</si>
  <si>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</si>
  <si>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PERSONAL PROBATORIO - CORRESPONDIENTE A DICIEMBRE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</si>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</sst>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</cellStyleXfs>
  <cellXfs count="41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/>
    <xf numFmtId="16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10" fillId="2" borderId="0" xfId="0" applyFont="1" applyFill="1" applyAlignment="1">
      <alignment horizontal="center" vertical="center" wrapText="1"/>
    </xf>
    <xf numFmtId="164" fontId="10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0" fontId="7" fillId="0" borderId="0" xfId="0" applyFont="1"/>
    <xf numFmtId="14" fontId="4" fillId="0" borderId="0" xfId="1" applyNumberFormat="1" applyFont="1" applyAlignment="1">
      <alignment vertical="top"/>
    </xf>
    <xf numFmtId="164" fontId="7" fillId="0" borderId="0" xfId="1" applyFont="1" applyAlignment="1"/>
    <xf numFmtId="0" fontId="11" fillId="0" borderId="0" xfId="0" applyFont="1"/>
    <xf numFmtId="0" fontId="12" fillId="0" borderId="0" xfId="0" applyFont="1"/>
    <xf numFmtId="0" fontId="4" fillId="0" borderId="0" xfId="0" applyFont="1"/>
    <xf numFmtId="164" fontId="4" fillId="0" borderId="0" xfId="1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14" fontId="0" fillId="0" borderId="0" xfId="0" applyNumberForma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4" xr:uid="{EF57A6E2-17B1-470E-B051-987CE6E65D76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09800" cy="1233898"/>
    <xdr:pic>
      <xdr:nvPicPr>
        <xdr:cNvPr id="2" name="Imagen 1">
          <a:extLst>
            <a:ext uri="{FF2B5EF4-FFF2-40B4-BE49-F238E27FC236}">
              <a16:creationId xmlns:a16="http://schemas.microsoft.com/office/drawing/2014/main" id="{D2B0A6BA-7CD5-4917-9ADE-363A3A0D19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09800" cy="12338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01C6A3-22F4-4713-80C5-7549F6C9CF7F}" name="TJULIO46610196715" displayName="TJULIO46610196715" ref="A7:M10" totalsRowCount="1" headerRowDxfId="30" dataDxfId="29" totalsRowDxfId="28">
  <tableColumns count="13">
    <tableColumn id="1" xr3:uid="{6E485C1A-E1A3-44E1-80C8-4DEB1BDD04A9}" name="NOMBRE Y APELLIDO" totalsRowLabel="TOTAL" dataDxfId="26" totalsRowDxfId="27"/>
    <tableColumn id="2" xr3:uid="{FB642E8B-9CF9-4578-83F5-41AE89781FF6}" name="CARGO" totalsRowFunction="count" dataDxfId="24" totalsRowDxfId="25"/>
    <tableColumn id="11" xr3:uid="{A0EC9163-B1C8-409B-B533-6168DF5C29E5}" name="DIRECCIÓN O DEPARTAMENTO" dataDxfId="22" totalsRowDxfId="23"/>
    <tableColumn id="12" xr3:uid="{767CABDA-616C-4E8A-9EB1-14AEDDC166E0}" name="CATEGORIA DEL SERVIDOR" dataDxfId="20" totalsRowDxfId="21"/>
    <tableColumn id="3" xr3:uid="{BF098647-1520-4623-BC01-FCE5ABBD1C80}" name="DESDE" dataDxfId="18" totalsRowDxfId="19"/>
    <tableColumn id="7" xr3:uid="{696B54ED-58A0-4978-B6CB-BDD0046AA8CA}" name="HASTA" dataDxfId="16" totalsRowDxfId="17"/>
    <tableColumn id="4" xr3:uid="{8CD0CF68-4943-4059-ABFB-141830A5C93B}" name="INGRESO BRUTO" totalsRowFunction="sum" dataDxfId="14" totalsRowDxfId="15"/>
    <tableColumn id="5" xr3:uid="{730DDC87-E907-4BA3-B29C-91FE31ACFE77}" name="ISR" totalsRowFunction="sum" dataDxfId="12" totalsRowDxfId="13"/>
    <tableColumn id="8" xr3:uid="{2CA94D98-941F-46CE-97D7-8AFB99A85338}" name="SFS" totalsRowFunction="sum" dataDxfId="10" totalsRowDxfId="11"/>
    <tableColumn id="9" xr3:uid="{B4F66AB2-1016-4A49-A3EC-8DECCA104448}" name="AFP" totalsRowFunction="sum" dataDxfId="8" totalsRowDxfId="9"/>
    <tableColumn id="6" xr3:uid="{B65C1658-E9D1-4118-9EC8-745D363858C8}" name="OTROS DESC" totalsRowFunction="sum" dataDxfId="6" totalsRowDxfId="7"/>
    <tableColumn id="13" xr3:uid="{BDF8A9A9-3E85-4682-A8A1-FBFAFBE07E82}" name="INGRESO NETO" totalsRowFunction="sum" dataDxfId="4" totalsRowDxfId="5"/>
    <tableColumn id="14" xr3:uid="{ED35E7BD-DFB0-4DB7-8924-CBAB72D79203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4BAD3-6D22-4DE4-931D-42E8F984B36A}">
  <sheetPr>
    <tabColor rgb="FF00B0F0"/>
    <pageSetUpPr fitToPage="1"/>
  </sheetPr>
  <dimension ref="A1:N232"/>
  <sheetViews>
    <sheetView showGridLines="0" tabSelected="1" zoomScaleNormal="100" zoomScaleSheetLayoutView="100" workbookViewId="0">
      <selection activeCell="C17" sqref="C17"/>
    </sheetView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32.85546875" style="1" customWidth="1"/>
    <col min="4" max="4" width="21.7109375" style="1" bestFit="1" customWidth="1"/>
    <col min="5" max="6" width="10.42578125" style="1" bestFit="1" customWidth="1"/>
    <col min="7" max="7" width="14" style="2" bestFit="1" customWidth="1"/>
    <col min="8" max="8" width="10" style="2" bestFit="1" customWidth="1"/>
    <col min="9" max="9" width="9" style="2" bestFit="1" customWidth="1"/>
    <col min="10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4" width="12.42578125" style="1" bestFit="1" customWidth="1"/>
    <col min="15" max="16384" width="11.5703125" style="1"/>
  </cols>
  <sheetData>
    <row r="1" spans="1:14" customFormat="1" ht="15">
      <c r="G1" s="40"/>
      <c r="H1" s="40"/>
      <c r="I1" s="40"/>
      <c r="J1" s="40"/>
      <c r="K1" s="40"/>
      <c r="L1" s="40"/>
      <c r="N1" s="39"/>
    </row>
    <row r="2" spans="1:14" customFormat="1" ht="15.75">
      <c r="B2" s="38" t="s">
        <v>26</v>
      </c>
      <c r="C2" s="34"/>
      <c r="D2" s="34"/>
      <c r="E2" s="34"/>
      <c r="F2" s="34"/>
      <c r="G2" s="35"/>
      <c r="H2" s="35"/>
      <c r="I2" s="35"/>
      <c r="J2" s="35"/>
      <c r="K2" s="35"/>
      <c r="L2" s="35"/>
      <c r="M2" s="34"/>
      <c r="N2" s="34"/>
    </row>
    <row r="3" spans="1:14" customFormat="1" ht="15">
      <c r="B3" s="34" t="s">
        <v>25</v>
      </c>
      <c r="D3" s="37"/>
      <c r="E3" s="37"/>
      <c r="F3" s="37"/>
      <c r="G3" s="35"/>
      <c r="H3" s="35"/>
      <c r="I3" s="35"/>
      <c r="J3" s="35"/>
      <c r="K3" s="35"/>
      <c r="L3" s="35"/>
      <c r="M3" s="34"/>
      <c r="N3" s="34"/>
    </row>
    <row r="4" spans="1:14" customFormat="1" ht="15">
      <c r="B4" s="1"/>
      <c r="D4" s="36"/>
      <c r="E4" s="36"/>
      <c r="F4" s="36"/>
      <c r="G4" s="35"/>
      <c r="H4" s="35"/>
      <c r="I4" s="35"/>
      <c r="J4" s="35"/>
      <c r="K4" s="35"/>
      <c r="L4" s="35"/>
      <c r="M4" s="34"/>
      <c r="N4" s="34"/>
    </row>
    <row r="5" spans="1:14" ht="18.75">
      <c r="B5" s="33" t="s">
        <v>24</v>
      </c>
      <c r="D5" s="32"/>
      <c r="E5" s="32"/>
      <c r="F5" s="32"/>
      <c r="G5" s="31"/>
      <c r="H5" s="31"/>
      <c r="I5" s="31"/>
      <c r="J5" s="31"/>
      <c r="K5" s="31"/>
      <c r="L5" s="30">
        <v>46035</v>
      </c>
      <c r="M5" s="29"/>
      <c r="N5" s="29"/>
    </row>
    <row r="6" spans="1:14" ht="21" customHeight="1">
      <c r="A6" s="27"/>
      <c r="B6" s="27"/>
      <c r="C6" s="27"/>
      <c r="D6" s="27"/>
      <c r="E6" s="27"/>
      <c r="F6" s="27"/>
      <c r="G6" s="28"/>
      <c r="H6" s="28"/>
      <c r="I6" s="28"/>
      <c r="J6" s="28"/>
      <c r="K6" s="28"/>
      <c r="L6" s="28"/>
      <c r="M6" s="27"/>
    </row>
    <row r="7" spans="1:14" s="24" customFormat="1">
      <c r="A7" s="25" t="s">
        <v>23</v>
      </c>
      <c r="B7" s="25" t="s">
        <v>22</v>
      </c>
      <c r="C7" s="25" t="s">
        <v>21</v>
      </c>
      <c r="D7" s="25" t="s">
        <v>20</v>
      </c>
      <c r="E7" s="25" t="s">
        <v>19</v>
      </c>
      <c r="F7" s="25" t="s">
        <v>18</v>
      </c>
      <c r="G7" s="26" t="s">
        <v>17</v>
      </c>
      <c r="H7" s="26" t="s">
        <v>16</v>
      </c>
      <c r="I7" s="26" t="s">
        <v>15</v>
      </c>
      <c r="J7" s="26" t="s">
        <v>14</v>
      </c>
      <c r="K7" s="26" t="s">
        <v>13</v>
      </c>
      <c r="L7" s="26" t="s">
        <v>12</v>
      </c>
      <c r="M7" s="25" t="s">
        <v>11</v>
      </c>
    </row>
    <row r="8" spans="1:14" ht="25.5">
      <c r="A8" s="23" t="s">
        <v>10</v>
      </c>
      <c r="B8" s="23" t="s">
        <v>9</v>
      </c>
      <c r="C8" s="22" t="s">
        <v>8</v>
      </c>
      <c r="D8" s="21" t="s">
        <v>7</v>
      </c>
      <c r="E8" s="21">
        <v>45931</v>
      </c>
      <c r="F8" s="21">
        <v>46112</v>
      </c>
      <c r="G8" s="20">
        <v>70000</v>
      </c>
      <c r="H8" s="19">
        <v>5368.48</v>
      </c>
      <c r="I8" s="19">
        <v>2128</v>
      </c>
      <c r="J8" s="19">
        <v>2009</v>
      </c>
      <c r="K8" s="19">
        <v>1497.2400000000016</v>
      </c>
      <c r="L8" s="19">
        <v>58997.279999999999</v>
      </c>
      <c r="M8" s="18" t="s">
        <v>2</v>
      </c>
    </row>
    <row r="9" spans="1:14" ht="25.5">
      <c r="A9" s="23" t="s">
        <v>6</v>
      </c>
      <c r="B9" s="23" t="s">
        <v>5</v>
      </c>
      <c r="C9" s="22" t="s">
        <v>4</v>
      </c>
      <c r="D9" s="21" t="s">
        <v>3</v>
      </c>
      <c r="E9" s="21">
        <v>45809</v>
      </c>
      <c r="F9" s="21">
        <v>45992</v>
      </c>
      <c r="G9" s="20">
        <v>70000</v>
      </c>
      <c r="H9" s="19">
        <v>4600.5600000000004</v>
      </c>
      <c r="I9" s="19">
        <v>2128</v>
      </c>
      <c r="J9" s="19">
        <v>2009</v>
      </c>
      <c r="K9" s="19">
        <v>17121.98</v>
      </c>
      <c r="L9" s="19">
        <v>44140.46</v>
      </c>
      <c r="M9" s="18" t="s">
        <v>2</v>
      </c>
    </row>
    <row r="10" spans="1:14">
      <c r="A10" s="16" t="s">
        <v>1</v>
      </c>
      <c r="B10" s="15">
        <f>SUBTOTAL(103,TJULIO46610196715[CARGO])</f>
        <v>2</v>
      </c>
      <c r="C10" s="14"/>
      <c r="D10" s="14"/>
      <c r="E10" s="14"/>
      <c r="F10" s="14"/>
      <c r="G10" s="17">
        <f>SUBTOTAL(109,TJULIO46610196715[INGRESO BRUTO])</f>
        <v>140000</v>
      </c>
      <c r="H10" s="13">
        <f>SUBTOTAL(109,TJULIO46610196715[ISR])</f>
        <v>9969.0400000000009</v>
      </c>
      <c r="I10" s="13">
        <f>SUBTOTAL(109,TJULIO46610196715[SFS])</f>
        <v>4256</v>
      </c>
      <c r="J10" s="13">
        <f>SUBTOTAL(109,TJULIO46610196715[AFP])</f>
        <v>4018</v>
      </c>
      <c r="K10" s="13">
        <f>SUBTOTAL(109,TJULIO46610196715[OTROS DESC])</f>
        <v>18619.22</v>
      </c>
      <c r="L10" s="13">
        <f>SUBTOTAL(109,TJULIO46610196715[INGRESO NETO])</f>
        <v>103137.73999999999</v>
      </c>
      <c r="M10" s="13"/>
    </row>
    <row r="11" spans="1:14">
      <c r="A11" s="16"/>
      <c r="B11" s="15"/>
      <c r="C11" s="14"/>
      <c r="D11" s="14"/>
      <c r="G11" s="1"/>
      <c r="H11" s="1"/>
      <c r="I11" s="1"/>
      <c r="J11" s="13"/>
      <c r="K11" s="13"/>
      <c r="L11" s="13"/>
      <c r="M11" s="13"/>
    </row>
    <row r="12" spans="1:14">
      <c r="A12" s="16"/>
      <c r="B12" s="15"/>
      <c r="C12" s="14"/>
      <c r="D12" s="14"/>
      <c r="G12" s="1"/>
      <c r="H12" s="1"/>
      <c r="I12" s="1"/>
      <c r="J12" s="13"/>
      <c r="K12" s="13"/>
      <c r="L12" s="13"/>
      <c r="M12" s="13"/>
    </row>
    <row r="13" spans="1:14">
      <c r="A13" s="16"/>
      <c r="B13" s="15"/>
      <c r="C13" s="14"/>
      <c r="D13" s="14"/>
      <c r="G13" s="1"/>
      <c r="H13" s="1"/>
      <c r="I13" s="1"/>
      <c r="J13" s="13"/>
      <c r="K13" s="13"/>
      <c r="L13" s="13"/>
      <c r="M13" s="13"/>
    </row>
    <row r="14" spans="1:14">
      <c r="A14" s="12"/>
      <c r="B14" s="8"/>
      <c r="C14" s="7"/>
      <c r="D14" s="6"/>
      <c r="G14" s="1"/>
      <c r="H14" s="1"/>
      <c r="I14" s="1"/>
      <c r="J14" s="4"/>
      <c r="K14" s="4"/>
      <c r="L14" s="4"/>
      <c r="M14" s="3"/>
    </row>
    <row r="15" spans="1:14">
      <c r="A15" s="12"/>
      <c r="B15" s="8"/>
      <c r="C15" s="7"/>
      <c r="D15" s="6"/>
      <c r="G15" s="1"/>
      <c r="H15" s="1"/>
      <c r="I15" s="1"/>
      <c r="J15" s="4"/>
      <c r="K15" s="4"/>
      <c r="L15" s="4"/>
      <c r="M15" s="3"/>
    </row>
    <row r="16" spans="1:14">
      <c r="A16" s="12"/>
      <c r="B16" s="8"/>
      <c r="C16" s="7"/>
      <c r="D16" s="6"/>
      <c r="G16" s="1"/>
      <c r="H16" s="1"/>
      <c r="I16" s="1"/>
      <c r="J16" s="4"/>
      <c r="K16" s="4"/>
      <c r="L16" s="4"/>
      <c r="M16" s="3"/>
    </row>
    <row r="17" spans="1:13" ht="25.5">
      <c r="A17" s="11" t="s">
        <v>0</v>
      </c>
      <c r="B17" s="8"/>
      <c r="C17" s="7"/>
      <c r="D17" s="6"/>
      <c r="G17" s="1"/>
      <c r="H17" s="1"/>
      <c r="I17" s="1"/>
      <c r="J17" s="4"/>
      <c r="K17" s="4"/>
      <c r="L17" s="4"/>
      <c r="M17" s="3"/>
    </row>
    <row r="18" spans="1:13">
      <c r="A18" s="10"/>
      <c r="B18" s="8"/>
      <c r="C18" s="7"/>
      <c r="D18" s="6"/>
      <c r="G18" s="1"/>
      <c r="H18" s="1"/>
      <c r="I18" s="1"/>
      <c r="J18" s="4"/>
      <c r="K18" s="4"/>
      <c r="L18" s="4"/>
      <c r="M18" s="3"/>
    </row>
    <row r="19" spans="1:13">
      <c r="A19" s="9"/>
      <c r="B19" s="8"/>
      <c r="C19" s="7"/>
      <c r="D19" s="6"/>
      <c r="E19" s="6"/>
      <c r="F19" s="6"/>
      <c r="G19" s="5"/>
      <c r="H19" s="4"/>
      <c r="I19" s="4"/>
      <c r="J19" s="4"/>
      <c r="K19" s="4"/>
      <c r="L19" s="4"/>
      <c r="M19" s="3"/>
    </row>
    <row r="20" spans="1:13">
      <c r="A20" s="8"/>
      <c r="B20" s="8"/>
      <c r="C20" s="7"/>
      <c r="D20" s="6"/>
      <c r="E20" s="6"/>
      <c r="F20" s="6"/>
      <c r="G20" s="5"/>
      <c r="H20" s="4"/>
      <c r="I20" s="4"/>
      <c r="J20" s="4"/>
      <c r="K20" s="4"/>
      <c r="L20" s="4"/>
      <c r="M20" s="3"/>
    </row>
    <row r="21" spans="1:13">
      <c r="A21" s="8"/>
      <c r="B21" s="8"/>
      <c r="C21" s="7"/>
      <c r="D21" s="6"/>
      <c r="E21" s="6"/>
      <c r="F21" s="6"/>
      <c r="G21" s="5"/>
      <c r="H21" s="4"/>
      <c r="I21" s="4"/>
      <c r="J21" s="4"/>
      <c r="K21" s="4"/>
      <c r="L21" s="4"/>
      <c r="M21" s="3"/>
    </row>
    <row r="22" spans="1:13">
      <c r="A22" s="8"/>
      <c r="B22" s="8"/>
      <c r="C22" s="7"/>
      <c r="D22" s="6"/>
      <c r="E22" s="6"/>
      <c r="F22" s="6"/>
      <c r="G22" s="5"/>
      <c r="H22" s="4"/>
      <c r="I22" s="4"/>
      <c r="J22" s="4"/>
      <c r="K22" s="4"/>
      <c r="L22" s="4"/>
      <c r="M22" s="3"/>
    </row>
    <row r="23" spans="1:13">
      <c r="A23" s="8"/>
      <c r="B23" s="8"/>
      <c r="C23" s="7"/>
      <c r="D23" s="6"/>
      <c r="E23" s="6"/>
      <c r="F23" s="6"/>
      <c r="G23" s="5"/>
      <c r="H23" s="4"/>
      <c r="I23" s="4"/>
      <c r="J23" s="4"/>
      <c r="K23" s="4"/>
      <c r="L23" s="4"/>
      <c r="M23" s="3"/>
    </row>
    <row r="24" spans="1:13">
      <c r="A24" s="8"/>
      <c r="B24" s="8"/>
      <c r="C24" s="7"/>
      <c r="D24" s="6"/>
      <c r="E24" s="6"/>
      <c r="F24" s="6"/>
      <c r="G24" s="5"/>
      <c r="H24" s="4"/>
      <c r="I24" s="4"/>
      <c r="J24" s="4"/>
      <c r="K24" s="4"/>
      <c r="L24" s="4"/>
      <c r="M24" s="3"/>
    </row>
    <row r="25" spans="1:13">
      <c r="A25" s="8"/>
      <c r="B25" s="8"/>
      <c r="C25" s="7"/>
      <c r="D25" s="6"/>
      <c r="E25" s="6"/>
      <c r="F25" s="6"/>
      <c r="G25" s="5"/>
      <c r="H25" s="4"/>
      <c r="I25" s="4"/>
      <c r="J25" s="4"/>
      <c r="K25" s="4"/>
      <c r="L25" s="4"/>
      <c r="M25" s="3"/>
    </row>
    <row r="26" spans="1:13">
      <c r="A26" s="8"/>
      <c r="B26" s="8"/>
      <c r="C26" s="7"/>
      <c r="D26" s="6"/>
      <c r="E26" s="6"/>
      <c r="F26" s="6"/>
      <c r="G26" s="5"/>
      <c r="H26" s="4"/>
      <c r="I26" s="4"/>
      <c r="J26" s="4"/>
      <c r="K26" s="4"/>
      <c r="L26" s="4"/>
      <c r="M26" s="3"/>
    </row>
    <row r="27" spans="1:13">
      <c r="A27" s="8"/>
      <c r="B27" s="8"/>
      <c r="C27" s="7"/>
      <c r="D27" s="6"/>
      <c r="E27" s="6"/>
      <c r="F27" s="6"/>
      <c r="G27" s="5"/>
      <c r="H27" s="4"/>
      <c r="I27" s="4"/>
      <c r="J27" s="4"/>
      <c r="K27" s="4"/>
      <c r="L27" s="4"/>
      <c r="M27" s="3"/>
    </row>
    <row r="28" spans="1:13">
      <c r="A28" s="8"/>
      <c r="B28" s="8"/>
      <c r="C28" s="7"/>
      <c r="D28" s="6"/>
      <c r="E28" s="6"/>
      <c r="F28" s="6"/>
      <c r="G28" s="5"/>
      <c r="H28" s="4"/>
      <c r="I28" s="4"/>
      <c r="J28" s="4"/>
      <c r="K28" s="4"/>
      <c r="L28" s="4"/>
      <c r="M28" s="3"/>
    </row>
    <row r="29" spans="1:13">
      <c r="A29" s="8"/>
      <c r="B29" s="8"/>
      <c r="C29" s="7"/>
      <c r="D29" s="6"/>
      <c r="E29" s="6"/>
      <c r="F29" s="6"/>
      <c r="G29" s="5"/>
      <c r="H29" s="4"/>
      <c r="I29" s="4"/>
      <c r="J29" s="4"/>
      <c r="K29" s="4"/>
      <c r="L29" s="4"/>
      <c r="M29" s="3"/>
    </row>
    <row r="30" spans="1:13">
      <c r="A30" s="8"/>
      <c r="B30" s="8"/>
      <c r="C30" s="7"/>
      <c r="D30" s="6"/>
      <c r="E30" s="6"/>
      <c r="F30" s="6"/>
      <c r="G30" s="5"/>
      <c r="H30" s="4"/>
      <c r="I30" s="4"/>
      <c r="J30" s="4"/>
      <c r="K30" s="4"/>
      <c r="L30" s="4"/>
      <c r="M30" s="3"/>
    </row>
    <row r="31" spans="1:13">
      <c r="A31" s="8"/>
      <c r="B31" s="8"/>
      <c r="C31" s="7"/>
      <c r="D31" s="6"/>
      <c r="E31" s="6"/>
      <c r="F31" s="6"/>
      <c r="G31" s="5"/>
      <c r="H31" s="4"/>
      <c r="I31" s="4"/>
      <c r="J31" s="4"/>
      <c r="K31" s="4"/>
      <c r="L31" s="4"/>
      <c r="M31" s="3"/>
    </row>
    <row r="32" spans="1:13">
      <c r="A32" s="8"/>
      <c r="B32" s="8"/>
      <c r="C32" s="7"/>
      <c r="D32" s="6"/>
      <c r="E32" s="6"/>
      <c r="F32" s="6"/>
      <c r="G32" s="5"/>
      <c r="H32" s="4"/>
      <c r="I32" s="4"/>
      <c r="J32" s="4"/>
      <c r="K32" s="4"/>
      <c r="L32" s="4"/>
      <c r="M32" s="3"/>
    </row>
    <row r="33" spans="1:13">
      <c r="A33" s="8"/>
      <c r="B33" s="8"/>
      <c r="C33" s="7"/>
      <c r="D33" s="6"/>
      <c r="E33" s="6"/>
      <c r="F33" s="6"/>
      <c r="G33" s="5"/>
      <c r="H33" s="4"/>
      <c r="I33" s="4"/>
      <c r="J33" s="4"/>
      <c r="K33" s="4"/>
      <c r="L33" s="4"/>
      <c r="M33" s="3"/>
    </row>
    <row r="34" spans="1:13">
      <c r="A34" s="8"/>
      <c r="B34" s="8"/>
      <c r="C34" s="7"/>
      <c r="D34" s="6"/>
      <c r="E34" s="6"/>
      <c r="F34" s="6"/>
      <c r="G34" s="5"/>
      <c r="H34" s="4"/>
      <c r="I34" s="4"/>
      <c r="J34" s="4"/>
      <c r="K34" s="4"/>
      <c r="L34" s="4"/>
      <c r="M34" s="3"/>
    </row>
    <row r="35" spans="1:13">
      <c r="A35" s="8"/>
      <c r="B35" s="8"/>
      <c r="C35" s="7"/>
      <c r="D35" s="6"/>
      <c r="E35" s="6"/>
      <c r="F35" s="6"/>
      <c r="G35" s="5"/>
      <c r="H35" s="4"/>
      <c r="I35" s="4"/>
      <c r="J35" s="4"/>
      <c r="K35" s="4"/>
      <c r="L35" s="4"/>
      <c r="M35" s="3"/>
    </row>
    <row r="36" spans="1:13">
      <c r="A36" s="8"/>
      <c r="B36" s="8"/>
      <c r="C36" s="7"/>
      <c r="D36" s="6"/>
      <c r="E36" s="6"/>
      <c r="F36" s="6"/>
      <c r="G36" s="5"/>
      <c r="H36" s="4"/>
      <c r="I36" s="4"/>
      <c r="J36" s="4"/>
      <c r="K36" s="4"/>
      <c r="L36" s="4"/>
      <c r="M36" s="3"/>
    </row>
    <row r="37" spans="1:13">
      <c r="A37" s="8"/>
      <c r="B37" s="8"/>
      <c r="C37" s="7"/>
      <c r="D37" s="6"/>
      <c r="E37" s="6"/>
      <c r="F37" s="6"/>
      <c r="G37" s="5"/>
      <c r="H37" s="4"/>
      <c r="I37" s="4"/>
      <c r="J37" s="4"/>
      <c r="K37" s="4"/>
      <c r="L37" s="4"/>
      <c r="M37" s="3"/>
    </row>
    <row r="38" spans="1:13">
      <c r="A38" s="8"/>
      <c r="B38" s="8"/>
      <c r="C38" s="7"/>
      <c r="D38" s="6"/>
      <c r="E38" s="6"/>
      <c r="F38" s="6"/>
      <c r="G38" s="5"/>
      <c r="H38" s="4"/>
      <c r="I38" s="4"/>
      <c r="J38" s="4"/>
      <c r="K38" s="4"/>
      <c r="L38" s="4"/>
      <c r="M38" s="3"/>
    </row>
    <row r="39" spans="1:13">
      <c r="A39" s="8"/>
      <c r="B39" s="8"/>
      <c r="C39" s="7"/>
      <c r="D39" s="6"/>
      <c r="E39" s="6"/>
      <c r="F39" s="6"/>
      <c r="G39" s="5"/>
      <c r="H39" s="4"/>
      <c r="I39" s="4"/>
      <c r="J39" s="4"/>
      <c r="K39" s="4"/>
      <c r="L39" s="4"/>
      <c r="M39" s="3"/>
    </row>
    <row r="40" spans="1:13">
      <c r="A40" s="8"/>
      <c r="B40" s="8"/>
      <c r="C40" s="7"/>
      <c r="D40" s="6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8"/>
      <c r="B41" s="8"/>
      <c r="C41" s="7"/>
      <c r="D41" s="6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8"/>
      <c r="B42" s="8"/>
      <c r="C42" s="7"/>
      <c r="D42" s="6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8"/>
      <c r="B43" s="8"/>
      <c r="C43" s="7"/>
      <c r="D43" s="6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8"/>
      <c r="B44" s="8"/>
      <c r="C44" s="7"/>
      <c r="D44" s="6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8"/>
      <c r="B45" s="8"/>
      <c r="C45" s="7"/>
      <c r="D45" s="6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8"/>
      <c r="B46" s="8"/>
      <c r="C46" s="7"/>
      <c r="D46" s="6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8"/>
      <c r="B47" s="8"/>
      <c r="C47" s="7"/>
      <c r="D47" s="6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8"/>
      <c r="B48" s="8"/>
      <c r="C48" s="7"/>
      <c r="D48" s="6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8"/>
      <c r="B49" s="8"/>
      <c r="C49" s="7"/>
      <c r="D49" s="6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8"/>
      <c r="B50" s="8"/>
      <c r="C50" s="7"/>
      <c r="D50" s="6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8"/>
      <c r="B51" s="8"/>
      <c r="C51" s="7"/>
      <c r="D51" s="6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8"/>
      <c r="B52" s="8"/>
      <c r="C52" s="7"/>
      <c r="D52" s="6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8"/>
      <c r="B53" s="8"/>
      <c r="C53" s="7"/>
      <c r="D53" s="6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8"/>
      <c r="B54" s="8"/>
      <c r="C54" s="7"/>
      <c r="D54" s="6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8"/>
      <c r="B55" s="8"/>
      <c r="C55" s="7"/>
      <c r="D55" s="6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8"/>
      <c r="B56" s="8"/>
      <c r="C56" s="7"/>
      <c r="D56" s="6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8"/>
      <c r="B57" s="8"/>
      <c r="C57" s="7"/>
      <c r="D57" s="6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8"/>
      <c r="B58" s="8"/>
      <c r="C58" s="7"/>
      <c r="D58" s="6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8"/>
      <c r="B59" s="8"/>
      <c r="C59" s="7"/>
      <c r="D59" s="6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8"/>
      <c r="B60" s="8"/>
      <c r="C60" s="7"/>
      <c r="D60" s="6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8"/>
      <c r="B61" s="8"/>
      <c r="C61" s="7"/>
      <c r="D61" s="6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8"/>
      <c r="B62" s="8"/>
      <c r="C62" s="7"/>
      <c r="D62" s="6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8"/>
      <c r="B63" s="8"/>
      <c r="C63" s="7"/>
      <c r="D63" s="6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8"/>
      <c r="B64" s="8"/>
      <c r="C64" s="7"/>
      <c r="D64" s="6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8"/>
      <c r="B65" s="8"/>
      <c r="C65" s="7"/>
      <c r="D65" s="6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8"/>
      <c r="B66" s="8"/>
      <c r="C66" s="7"/>
      <c r="D66" s="6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8"/>
      <c r="B67" s="8"/>
      <c r="C67" s="7"/>
      <c r="D67" s="6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8"/>
      <c r="B68" s="8"/>
      <c r="C68" s="7"/>
      <c r="D68" s="6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8"/>
      <c r="B69" s="8"/>
      <c r="C69" s="7"/>
      <c r="D69" s="6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8"/>
      <c r="B70" s="8"/>
      <c r="C70" s="7"/>
      <c r="D70" s="6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8"/>
      <c r="B71" s="8"/>
      <c r="C71" s="7"/>
      <c r="D71" s="6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8"/>
      <c r="B72" s="8"/>
      <c r="C72" s="7"/>
      <c r="D72" s="6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8"/>
      <c r="B73" s="8"/>
      <c r="C73" s="7"/>
      <c r="D73" s="6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8"/>
      <c r="B74" s="8"/>
      <c r="C74" s="7"/>
      <c r="D74" s="6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8"/>
      <c r="B75" s="8"/>
      <c r="C75" s="7"/>
      <c r="D75" s="6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8"/>
      <c r="B76" s="8"/>
      <c r="C76" s="7"/>
      <c r="D76" s="6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8"/>
      <c r="B77" s="8"/>
      <c r="C77" s="7"/>
      <c r="D77" s="6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8"/>
      <c r="B78" s="8"/>
      <c r="C78" s="7"/>
      <c r="D78" s="6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8"/>
      <c r="B79" s="8"/>
      <c r="C79" s="7"/>
      <c r="D79" s="6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8"/>
      <c r="B80" s="8"/>
      <c r="C80" s="7"/>
      <c r="D80" s="6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8"/>
      <c r="B81" s="8"/>
      <c r="C81" s="7"/>
      <c r="D81" s="6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8"/>
      <c r="B82" s="8"/>
      <c r="C82" s="7"/>
      <c r="D82" s="6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8"/>
      <c r="B83" s="8"/>
      <c r="C83" s="7"/>
      <c r="D83" s="6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8"/>
      <c r="B84" s="8"/>
      <c r="C84" s="7"/>
      <c r="D84" s="6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8"/>
      <c r="B85" s="8"/>
      <c r="C85" s="7"/>
      <c r="D85" s="6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8"/>
      <c r="B86" s="8"/>
      <c r="C86" s="7"/>
      <c r="D86" s="6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8"/>
      <c r="B87" s="8"/>
      <c r="C87" s="7"/>
      <c r="D87" s="6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8"/>
      <c r="B88" s="8"/>
      <c r="C88" s="7"/>
      <c r="D88" s="6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8"/>
      <c r="B89" s="8"/>
      <c r="C89" s="7"/>
      <c r="D89" s="6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8"/>
      <c r="B90" s="8"/>
      <c r="C90" s="7"/>
      <c r="D90" s="6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8"/>
      <c r="B91" s="8"/>
      <c r="C91" s="7"/>
      <c r="D91" s="6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8"/>
      <c r="B92" s="8"/>
      <c r="C92" s="7"/>
      <c r="D92" s="6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8"/>
      <c r="B93" s="8"/>
      <c r="C93" s="7"/>
      <c r="D93" s="6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8"/>
      <c r="B94" s="8"/>
      <c r="C94" s="7"/>
      <c r="D94" s="6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8"/>
      <c r="B95" s="8"/>
      <c r="C95" s="7"/>
      <c r="D95" s="6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8"/>
      <c r="B96" s="8"/>
      <c r="C96" s="7"/>
      <c r="D96" s="6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8"/>
      <c r="B97" s="8"/>
      <c r="C97" s="7"/>
      <c r="D97" s="6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8"/>
      <c r="B98" s="8"/>
      <c r="C98" s="7"/>
      <c r="D98" s="6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8"/>
      <c r="B99" s="8"/>
      <c r="C99" s="7"/>
      <c r="D99" s="6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8"/>
      <c r="B100" s="8"/>
      <c r="C100" s="7"/>
      <c r="D100" s="6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8"/>
      <c r="B101" s="8"/>
      <c r="C101" s="7"/>
      <c r="D101" s="6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8"/>
      <c r="B102" s="8"/>
      <c r="C102" s="7"/>
      <c r="D102" s="6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8"/>
      <c r="B103" s="8"/>
      <c r="C103" s="7"/>
      <c r="D103" s="6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8"/>
      <c r="B104" s="8"/>
      <c r="C104" s="7"/>
      <c r="D104" s="6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8"/>
      <c r="B105" s="8"/>
      <c r="C105" s="7"/>
      <c r="D105" s="6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8"/>
      <c r="B106" s="8"/>
      <c r="C106" s="7"/>
      <c r="D106" s="6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8"/>
      <c r="B107" s="8"/>
      <c r="C107" s="7"/>
      <c r="D107" s="6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8"/>
      <c r="B108" s="8"/>
      <c r="C108" s="7"/>
      <c r="D108" s="6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8"/>
      <c r="B109" s="8"/>
      <c r="C109" s="7"/>
      <c r="D109" s="6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8"/>
      <c r="B110" s="8"/>
      <c r="C110" s="7"/>
      <c r="D110" s="6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8"/>
      <c r="B111" s="8"/>
      <c r="C111" s="7"/>
      <c r="D111" s="6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8"/>
      <c r="B112" s="8"/>
      <c r="C112" s="7"/>
      <c r="D112" s="6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8"/>
      <c r="B113" s="8"/>
      <c r="C113" s="7"/>
      <c r="D113" s="6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8"/>
      <c r="B114" s="8"/>
      <c r="C114" s="7"/>
      <c r="D114" s="6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8"/>
      <c r="B115" s="8"/>
      <c r="C115" s="7"/>
      <c r="D115" s="6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8"/>
      <c r="B116" s="8"/>
      <c r="C116" s="7"/>
      <c r="D116" s="6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8"/>
      <c r="B117" s="8"/>
      <c r="C117" s="7"/>
      <c r="D117" s="6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8"/>
      <c r="B118" s="8"/>
      <c r="C118" s="7"/>
      <c r="D118" s="6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8"/>
      <c r="B119" s="8"/>
      <c r="C119" s="7"/>
      <c r="D119" s="6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8"/>
      <c r="B120" s="8"/>
      <c r="C120" s="7"/>
      <c r="D120" s="6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8"/>
      <c r="B121" s="8"/>
      <c r="C121" s="7"/>
      <c r="D121" s="6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8"/>
      <c r="B122" s="8"/>
      <c r="C122" s="7"/>
      <c r="D122" s="6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8"/>
      <c r="B123" s="8"/>
      <c r="C123" s="7"/>
      <c r="D123" s="6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8"/>
      <c r="B124" s="8"/>
      <c r="C124" s="7"/>
      <c r="D124" s="6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8"/>
      <c r="B125" s="8"/>
      <c r="C125" s="7"/>
      <c r="D125" s="6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8"/>
      <c r="B126" s="8"/>
      <c r="C126" s="7"/>
      <c r="D126" s="6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8"/>
      <c r="B127" s="8"/>
      <c r="C127" s="7"/>
      <c r="D127" s="6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8"/>
      <c r="B128" s="8"/>
      <c r="C128" s="7"/>
      <c r="D128" s="6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8"/>
      <c r="B129" s="8"/>
      <c r="C129" s="7"/>
      <c r="D129" s="6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8"/>
      <c r="B130" s="8"/>
      <c r="C130" s="7"/>
      <c r="D130" s="6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8"/>
      <c r="B131" s="8"/>
      <c r="C131" s="7"/>
      <c r="D131" s="6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8"/>
      <c r="B132" s="8"/>
      <c r="C132" s="7"/>
      <c r="D132" s="6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8"/>
      <c r="B133" s="8"/>
      <c r="C133" s="7"/>
      <c r="D133" s="6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8"/>
      <c r="B134" s="8"/>
      <c r="C134" s="7"/>
      <c r="D134" s="6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8"/>
      <c r="B135" s="8"/>
      <c r="C135" s="7"/>
      <c r="D135" s="6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8"/>
      <c r="B136" s="8"/>
      <c r="C136" s="7"/>
      <c r="D136" s="6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8"/>
      <c r="B137" s="8"/>
      <c r="C137" s="7"/>
      <c r="D137" s="6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8"/>
      <c r="B138" s="8"/>
      <c r="C138" s="7"/>
      <c r="D138" s="6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8"/>
      <c r="B139" s="8"/>
      <c r="C139" s="7"/>
      <c r="D139" s="6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8"/>
      <c r="B140" s="8"/>
      <c r="C140" s="7"/>
      <c r="D140" s="6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8"/>
      <c r="B141" s="8"/>
      <c r="C141" s="7"/>
      <c r="D141" s="6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8"/>
      <c r="B142" s="8"/>
      <c r="C142" s="7"/>
      <c r="D142" s="6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8"/>
      <c r="B143" s="8"/>
      <c r="C143" s="7"/>
      <c r="D143" s="6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8"/>
      <c r="B144" s="8"/>
      <c r="C144" s="7"/>
      <c r="D144" s="6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8"/>
      <c r="B145" s="8"/>
      <c r="C145" s="7"/>
      <c r="D145" s="6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8"/>
      <c r="B146" s="8"/>
      <c r="C146" s="7"/>
      <c r="D146" s="6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8"/>
      <c r="B147" s="8"/>
      <c r="C147" s="7"/>
      <c r="D147" s="6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8"/>
      <c r="B148" s="8"/>
      <c r="C148" s="7"/>
      <c r="D148" s="6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8"/>
      <c r="B149" s="8"/>
      <c r="C149" s="7"/>
      <c r="D149" s="6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8"/>
      <c r="B150" s="8"/>
      <c r="C150" s="7"/>
      <c r="D150" s="6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8"/>
      <c r="B151" s="8"/>
      <c r="C151" s="7"/>
      <c r="D151" s="6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8"/>
      <c r="B152" s="8"/>
      <c r="C152" s="7"/>
      <c r="D152" s="6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8"/>
      <c r="B153" s="8"/>
      <c r="C153" s="7"/>
      <c r="D153" s="6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8"/>
      <c r="B154" s="8"/>
      <c r="C154" s="7"/>
      <c r="D154" s="6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8"/>
      <c r="B155" s="8"/>
      <c r="C155" s="7"/>
      <c r="D155" s="6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8"/>
      <c r="B156" s="8"/>
      <c r="C156" s="7"/>
      <c r="D156" s="6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8"/>
      <c r="B157" s="8"/>
      <c r="C157" s="7"/>
      <c r="D157" s="6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8"/>
      <c r="B158" s="8"/>
      <c r="C158" s="7"/>
      <c r="D158" s="6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8"/>
      <c r="B159" s="8"/>
      <c r="C159" s="7"/>
      <c r="D159" s="6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8"/>
      <c r="B160" s="8"/>
      <c r="C160" s="7"/>
      <c r="D160" s="6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8"/>
      <c r="B161" s="8"/>
      <c r="C161" s="7"/>
      <c r="D161" s="6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8"/>
      <c r="B162" s="8"/>
      <c r="C162" s="7"/>
      <c r="D162" s="6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8"/>
      <c r="B163" s="8"/>
      <c r="C163" s="7"/>
      <c r="D163" s="6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8"/>
      <c r="B164" s="8"/>
      <c r="C164" s="7"/>
      <c r="D164" s="6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8"/>
      <c r="B165" s="8"/>
      <c r="C165" s="7"/>
      <c r="D165" s="6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8"/>
      <c r="B166" s="8"/>
      <c r="C166" s="7"/>
      <c r="D166" s="6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8"/>
      <c r="B167" s="8"/>
      <c r="C167" s="7"/>
      <c r="D167" s="6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8"/>
      <c r="B168" s="8"/>
      <c r="C168" s="7"/>
      <c r="D168" s="6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8"/>
      <c r="B169" s="8"/>
      <c r="C169" s="7"/>
      <c r="D169" s="6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8"/>
      <c r="B170" s="8"/>
      <c r="C170" s="7"/>
      <c r="D170" s="6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8"/>
      <c r="B171" s="8"/>
      <c r="C171" s="7"/>
      <c r="D171" s="6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8"/>
      <c r="B172" s="8"/>
      <c r="C172" s="7"/>
      <c r="D172" s="6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8"/>
      <c r="B173" s="8"/>
      <c r="C173" s="7"/>
      <c r="D173" s="6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8"/>
      <c r="B174" s="8"/>
      <c r="C174" s="7"/>
      <c r="D174" s="6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8"/>
      <c r="B175" s="8"/>
      <c r="C175" s="7"/>
      <c r="D175" s="6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8"/>
      <c r="B176" s="8"/>
      <c r="C176" s="7"/>
      <c r="D176" s="6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8"/>
      <c r="B177" s="8"/>
      <c r="C177" s="7"/>
      <c r="D177" s="6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8"/>
      <c r="B178" s="8"/>
      <c r="C178" s="7"/>
      <c r="D178" s="6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8"/>
      <c r="B179" s="8"/>
      <c r="C179" s="7"/>
      <c r="D179" s="6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8"/>
      <c r="B180" s="8"/>
      <c r="C180" s="7"/>
      <c r="D180" s="6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8"/>
      <c r="B181" s="8"/>
      <c r="C181" s="7"/>
      <c r="D181" s="6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8"/>
      <c r="B182" s="8"/>
      <c r="C182" s="7"/>
      <c r="D182" s="6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8"/>
      <c r="B183" s="8"/>
      <c r="C183" s="7"/>
      <c r="D183" s="6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8"/>
      <c r="B184" s="8"/>
      <c r="C184" s="7"/>
      <c r="D184" s="6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8"/>
      <c r="B185" s="8"/>
      <c r="C185" s="7"/>
      <c r="D185" s="6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8"/>
      <c r="B186" s="8"/>
      <c r="C186" s="7"/>
      <c r="D186" s="6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8"/>
      <c r="B187" s="8"/>
      <c r="C187" s="7"/>
      <c r="D187" s="6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8"/>
      <c r="B188" s="8"/>
      <c r="C188" s="7"/>
      <c r="D188" s="6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8"/>
      <c r="B189" s="8"/>
      <c r="C189" s="7"/>
      <c r="D189" s="6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8"/>
      <c r="B190" s="8"/>
      <c r="C190" s="7"/>
      <c r="D190" s="6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8"/>
      <c r="B191" s="8"/>
      <c r="C191" s="7"/>
      <c r="D191" s="6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8"/>
      <c r="B192" s="8"/>
      <c r="C192" s="7"/>
      <c r="D192" s="6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8"/>
      <c r="B193" s="8"/>
      <c r="C193" s="7"/>
      <c r="D193" s="6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8"/>
      <c r="B194" s="8"/>
      <c r="C194" s="7"/>
      <c r="D194" s="6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8"/>
      <c r="B195" s="8"/>
      <c r="C195" s="7"/>
      <c r="D195" s="6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8"/>
      <c r="B196" s="8"/>
      <c r="C196" s="7"/>
      <c r="D196" s="6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8"/>
      <c r="B197" s="8"/>
      <c r="C197" s="7"/>
      <c r="D197" s="6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8"/>
      <c r="B198" s="8"/>
      <c r="C198" s="7"/>
      <c r="D198" s="6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8"/>
      <c r="B199" s="8"/>
      <c r="C199" s="7"/>
      <c r="D199" s="6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8"/>
      <c r="B200" s="8"/>
      <c r="C200" s="7"/>
      <c r="D200" s="6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8"/>
      <c r="B201" s="8"/>
      <c r="C201" s="7"/>
      <c r="D201" s="6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8"/>
      <c r="B202" s="8"/>
      <c r="C202" s="7"/>
      <c r="D202" s="6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8"/>
      <c r="B203" s="8"/>
      <c r="C203" s="7"/>
      <c r="D203" s="6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8"/>
      <c r="B204" s="8"/>
      <c r="C204" s="7"/>
      <c r="D204" s="6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8"/>
      <c r="B205" s="8"/>
      <c r="C205" s="7"/>
      <c r="D205" s="6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8"/>
      <c r="B206" s="8"/>
      <c r="C206" s="7"/>
      <c r="D206" s="6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8"/>
      <c r="B207" s="8"/>
      <c r="C207" s="7"/>
      <c r="D207" s="6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8"/>
      <c r="B208" s="8"/>
      <c r="C208" s="7"/>
      <c r="D208" s="6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8"/>
      <c r="B209" s="8"/>
      <c r="C209" s="7"/>
      <c r="D209" s="6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8"/>
      <c r="B210" s="8"/>
      <c r="C210" s="7"/>
      <c r="D210" s="6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8"/>
      <c r="B211" s="8"/>
      <c r="C211" s="7"/>
      <c r="D211" s="6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8"/>
      <c r="B212" s="8"/>
      <c r="C212" s="7"/>
      <c r="D212" s="6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8"/>
      <c r="B213" s="8"/>
      <c r="C213" s="7"/>
      <c r="D213" s="6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8"/>
      <c r="B214" s="8"/>
      <c r="C214" s="7"/>
      <c r="D214" s="6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8"/>
      <c r="B215" s="8"/>
      <c r="C215" s="7"/>
      <c r="D215" s="6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8"/>
      <c r="B216" s="8"/>
      <c r="C216" s="7"/>
      <c r="D216" s="6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8"/>
      <c r="B217" s="8"/>
      <c r="C217" s="7"/>
      <c r="D217" s="6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8"/>
      <c r="B218" s="8"/>
      <c r="C218" s="7"/>
      <c r="D218" s="6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8"/>
      <c r="B219" s="8"/>
      <c r="C219" s="7"/>
      <c r="D219" s="6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8"/>
      <c r="B220" s="8"/>
      <c r="C220" s="7"/>
      <c r="D220" s="6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8"/>
      <c r="B221" s="8"/>
      <c r="C221" s="7"/>
      <c r="D221" s="6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8"/>
      <c r="B222" s="8"/>
      <c r="C222" s="7"/>
      <c r="D222" s="6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8"/>
      <c r="B223" s="8"/>
      <c r="C223" s="7"/>
      <c r="D223" s="6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8"/>
      <c r="B224" s="8"/>
      <c r="C224" s="7"/>
      <c r="D224" s="6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8"/>
      <c r="B225" s="8"/>
      <c r="C225" s="7"/>
      <c r="D225" s="6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8"/>
      <c r="B226" s="8"/>
      <c r="C226" s="7"/>
      <c r="D226" s="6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8"/>
      <c r="B227" s="8"/>
      <c r="C227" s="7"/>
      <c r="D227" s="6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8"/>
      <c r="B228" s="8"/>
      <c r="C228" s="7"/>
      <c r="D228" s="6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8"/>
      <c r="B229" s="8"/>
      <c r="C229" s="7"/>
      <c r="D229" s="6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8"/>
      <c r="B230" s="8"/>
      <c r="C230" s="7"/>
      <c r="D230" s="6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8"/>
      <c r="B231" s="8"/>
      <c r="C231" s="7"/>
      <c r="D231" s="6"/>
      <c r="E231" s="6"/>
      <c r="F231" s="6"/>
      <c r="G231" s="5"/>
      <c r="H231" s="4"/>
      <c r="I231" s="4"/>
      <c r="J231" s="4"/>
      <c r="K231" s="4"/>
      <c r="L231" s="4"/>
      <c r="M231" s="3"/>
    </row>
    <row r="232" spans="1:13">
      <c r="A232" s="8"/>
      <c r="B232" s="8"/>
      <c r="C232" s="7"/>
      <c r="D232" s="6"/>
      <c r="E232" s="6"/>
      <c r="F232" s="6"/>
      <c r="G232" s="5"/>
      <c r="H232" s="4"/>
      <c r="I232" s="4"/>
      <c r="J232" s="4"/>
      <c r="K232" s="4"/>
      <c r="L232" s="4"/>
      <c r="M232" s="3"/>
    </row>
  </sheetData>
  <conditionalFormatting sqref="A17">
    <cfRule type="duplicateValues" dxfId="1" priority="1"/>
  </conditionalFormatting>
  <conditionalFormatting sqref="A8:A9">
    <cfRule type="duplicateValues" dxfId="0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0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10873587-1A31-4884-A0F9-DBC2A9307FA8}"/>
</file>

<file path=customXml/itemProps2.xml><?xml version="1.0" encoding="utf-8"?>
<ds:datastoreItem xmlns:ds="http://schemas.openxmlformats.org/officeDocument/2006/customXml" ds:itemID="{B86EC344-27AD-4563-A65E-510CD02E1A64}"/>
</file>

<file path=customXml/itemProps3.xml><?xml version="1.0" encoding="utf-8"?>
<ds:datastoreItem xmlns:ds="http://schemas.openxmlformats.org/officeDocument/2006/customXml" ds:itemID="{77CD8F52-B0D7-491F-862B-07A7202992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PROBATORIO</vt:lpstr>
      <vt:lpstr>PROBATORIO!Área_de_impresión</vt:lpstr>
      <vt:lpstr>PROBATORIO!Títulos_a_imprimir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2026-01-13T16:39:06Z</dcterms:created>
  <dcterms:modified xsi:type="dcterms:W3CDTF">2026-01-13T16:41:28Z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